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E:\U 2019-2020\Projekty SIWZ\Właściwa\Do publikacji\Załącznik nr 6\"/>
    </mc:Choice>
  </mc:AlternateContent>
  <xr:revisionPtr revIDLastSave="0" documentId="13_ncr:1_{58F407E5-89EC-4122-BA88-DF53A57A52C2}" xr6:coauthVersionLast="37" xr6:coauthVersionMax="37" xr10:uidLastSave="{00000000-0000-0000-0000-000000000000}"/>
  <bookViews>
    <workbookView xWindow="0" yWindow="0" windowWidth="23040" windowHeight="9060" tabRatio="904" xr2:uid="{00000000-000D-0000-FFFF-FFFF00000000}"/>
  </bookViews>
  <sheets>
    <sheet name="Zakładka Nr 1 - Tabela Nr 1" sheetId="1" r:id="rId1"/>
    <sheet name="Zakładka Nr 2 - Tabela Nr 2" sheetId="2" r:id="rId2"/>
    <sheet name="Zakładka Nr 3 - Tabela Nr 3" sheetId="3" r:id="rId3"/>
    <sheet name="Zakładka Nr 4 - Tabela Nr 4" sheetId="8" r:id="rId4"/>
    <sheet name="Zakładka Nr 5 - Tabela Nr 5" sheetId="5" r:id="rId5"/>
    <sheet name="Zakładka Nr 6 - Tabela Nr 6" sheetId="6" r:id="rId6"/>
    <sheet name="Zakładka Nr 7 - Tabela Nr 7" sheetId="7" r:id="rId7"/>
    <sheet name="Zakładka Nr 8 - Tabela Nr 8" sheetId="9" r:id="rId8"/>
    <sheet name="Zakładka Nr 9 - Wykaz mienia AR" sheetId="10" r:id="rId9"/>
    <sheet name="Zakładka Nr 10 - Wykaz sprzętu" sheetId="11" r:id="rId10"/>
  </sheets>
  <definedNames>
    <definedName name="_xlnm.Print_Area" localSheetId="9">'Zakładka Nr 10 - Wykaz sprzętu'!$A$1:$D$23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1" l="1"/>
  <c r="C7" i="11"/>
  <c r="C6" i="11"/>
  <c r="C95" i="11" s="1"/>
</calcChain>
</file>

<file path=xl/sharedStrings.xml><?xml version="1.0" encoding="utf-8"?>
<sst xmlns="http://schemas.openxmlformats.org/spreadsheetml/2006/main" count="4775" uniqueCount="1632">
  <si>
    <t>Lp.</t>
  </si>
  <si>
    <t>Nr rej.</t>
  </si>
  <si>
    <t>Nr ew.</t>
  </si>
  <si>
    <t>Marka</t>
  </si>
  <si>
    <t>Typ/model</t>
  </si>
  <si>
    <t>Rodzaj</t>
  </si>
  <si>
    <t>Poj./ład.</t>
  </si>
  <si>
    <t>L. miejsc</t>
  </si>
  <si>
    <t>Rok prod.</t>
  </si>
  <si>
    <t>Nr nadwozia</t>
  </si>
  <si>
    <t>Okres OC</t>
  </si>
  <si>
    <t>Okres AC</t>
  </si>
  <si>
    <t>Okres NNW</t>
  </si>
  <si>
    <t xml:space="preserve"> 1.</t>
  </si>
  <si>
    <t>Ikarus</t>
  </si>
  <si>
    <t>autobus</t>
  </si>
  <si>
    <t xml:space="preserve"> 2.</t>
  </si>
  <si>
    <t>Jelcz</t>
  </si>
  <si>
    <t>M 11</t>
  </si>
  <si>
    <t xml:space="preserve"> 3.</t>
  </si>
  <si>
    <t xml:space="preserve"> 4.</t>
  </si>
  <si>
    <t xml:space="preserve"> 5.</t>
  </si>
  <si>
    <t xml:space="preserve"> 6.</t>
  </si>
  <si>
    <t xml:space="preserve"> 7.</t>
  </si>
  <si>
    <t>M121M</t>
  </si>
  <si>
    <t>SUJM121ANS0000020</t>
  </si>
  <si>
    <t xml:space="preserve"> 8.</t>
  </si>
  <si>
    <t xml:space="preserve"> 9.</t>
  </si>
  <si>
    <t>SUJM121ANT0000099</t>
  </si>
  <si>
    <t xml:space="preserve"> 10.</t>
  </si>
  <si>
    <t xml:space="preserve"> 11.</t>
  </si>
  <si>
    <t xml:space="preserve"> 12.</t>
  </si>
  <si>
    <t xml:space="preserve"> 13.</t>
  </si>
  <si>
    <t xml:space="preserve"> 14.</t>
  </si>
  <si>
    <t xml:space="preserve"> 15.</t>
  </si>
  <si>
    <t>Neoplan</t>
  </si>
  <si>
    <t>N 4020</t>
  </si>
  <si>
    <t xml:space="preserve"> 16.</t>
  </si>
  <si>
    <t xml:space="preserve"> 17.</t>
  </si>
  <si>
    <t xml:space="preserve"> 18.</t>
  </si>
  <si>
    <t xml:space="preserve"> 19.</t>
  </si>
  <si>
    <t xml:space="preserve"> 20.</t>
  </si>
  <si>
    <t>SUJM121ANV0000184</t>
  </si>
  <si>
    <t xml:space="preserve"> 21.</t>
  </si>
  <si>
    <t xml:space="preserve"> 22.</t>
  </si>
  <si>
    <t xml:space="preserve"> 23.</t>
  </si>
  <si>
    <t xml:space="preserve"> 24.</t>
  </si>
  <si>
    <t xml:space="preserve"> 25.</t>
  </si>
  <si>
    <t>SUJM121ANW0000285</t>
  </si>
  <si>
    <t xml:space="preserve"> 26.</t>
  </si>
  <si>
    <t>SUJM121ANW0000287</t>
  </si>
  <si>
    <t xml:space="preserve"> 27.</t>
  </si>
  <si>
    <t>SUJM121ANW0000290</t>
  </si>
  <si>
    <t xml:space="preserve"> 28.</t>
  </si>
  <si>
    <t>SUJM121ANW0000286</t>
  </si>
  <si>
    <t xml:space="preserve"> 29.</t>
  </si>
  <si>
    <t>SUJM121ANW0000288</t>
  </si>
  <si>
    <t xml:space="preserve"> 30.</t>
  </si>
  <si>
    <t>SUJM121ANW0000289</t>
  </si>
  <si>
    <t xml:space="preserve"> 31.</t>
  </si>
  <si>
    <t>SU9340206WBPN1090</t>
  </si>
  <si>
    <t xml:space="preserve"> 32.</t>
  </si>
  <si>
    <t xml:space="preserve"> 33.</t>
  </si>
  <si>
    <t>SU9340206WBPN1098</t>
  </si>
  <si>
    <t xml:space="preserve"> 34.</t>
  </si>
  <si>
    <t xml:space="preserve"> 35.</t>
  </si>
  <si>
    <t xml:space="preserve"> 36.</t>
  </si>
  <si>
    <t xml:space="preserve"> 37.</t>
  </si>
  <si>
    <t>SUJM121ANX0000303</t>
  </si>
  <si>
    <t xml:space="preserve"> 38.</t>
  </si>
  <si>
    <t>SUJM121ANX0000305</t>
  </si>
  <si>
    <t xml:space="preserve"> 39.</t>
  </si>
  <si>
    <t>SUJM121ANX0000306</t>
  </si>
  <si>
    <t xml:space="preserve"> 40.</t>
  </si>
  <si>
    <t>SUJM121ANX0000307</t>
  </si>
  <si>
    <t xml:space="preserve"> 41.</t>
  </si>
  <si>
    <t>M121M/1</t>
  </si>
  <si>
    <t xml:space="preserve"> 42.</t>
  </si>
  <si>
    <t>SUJM121ANX0000310</t>
  </si>
  <si>
    <t xml:space="preserve"> 43.</t>
  </si>
  <si>
    <t>SUJM121ANX0000311</t>
  </si>
  <si>
    <t xml:space="preserve"> 44.</t>
  </si>
  <si>
    <t>SU9340206XBPN1096</t>
  </si>
  <si>
    <t xml:space="preserve"> 45.</t>
  </si>
  <si>
    <t xml:space="preserve"> 46.</t>
  </si>
  <si>
    <t xml:space="preserve"> 47.</t>
  </si>
  <si>
    <t>120M/3</t>
  </si>
  <si>
    <t>SUJ120006Y0000027</t>
  </si>
  <si>
    <t xml:space="preserve"> 48.</t>
  </si>
  <si>
    <t>SUJ120006Y0000037</t>
  </si>
  <si>
    <t xml:space="preserve"> 49.</t>
  </si>
  <si>
    <t>120MM/2</t>
  </si>
  <si>
    <t>SUJ120MAEY0000392</t>
  </si>
  <si>
    <t xml:space="preserve"> 50.</t>
  </si>
  <si>
    <t>SUJ120MAEY0000393</t>
  </si>
  <si>
    <t xml:space="preserve"> 51.</t>
  </si>
  <si>
    <t>Solaris</t>
  </si>
  <si>
    <t>Urbino 15</t>
  </si>
  <si>
    <t>SU9341206YBPN1180</t>
  </si>
  <si>
    <t xml:space="preserve"> 52.</t>
  </si>
  <si>
    <t xml:space="preserve"> 53.</t>
  </si>
  <si>
    <t xml:space="preserve"> 54.</t>
  </si>
  <si>
    <t>Mercedes-Benz</t>
  </si>
  <si>
    <t>O 405N</t>
  </si>
  <si>
    <t>WEB61241213089948</t>
  </si>
  <si>
    <t xml:space="preserve"> 55.</t>
  </si>
  <si>
    <t>WEB61241213089859</t>
  </si>
  <si>
    <t xml:space="preserve"> 56.</t>
  </si>
  <si>
    <t>WEB61241213089588</t>
  </si>
  <si>
    <t xml:space="preserve"> 57.</t>
  </si>
  <si>
    <t xml:space="preserve"> 58.</t>
  </si>
  <si>
    <t xml:space="preserve"> 59.</t>
  </si>
  <si>
    <t>WEB61241213089856</t>
  </si>
  <si>
    <t xml:space="preserve"> 60.</t>
  </si>
  <si>
    <t xml:space="preserve"> 61.</t>
  </si>
  <si>
    <t>WEB61241213089837</t>
  </si>
  <si>
    <t xml:space="preserve"> 62.</t>
  </si>
  <si>
    <t xml:space="preserve"> 63.</t>
  </si>
  <si>
    <t>WEB61241213093071</t>
  </si>
  <si>
    <t xml:space="preserve"> 64.</t>
  </si>
  <si>
    <t>WEB61241213093076</t>
  </si>
  <si>
    <t xml:space="preserve"> 65.</t>
  </si>
  <si>
    <t>WEB61241213093088</t>
  </si>
  <si>
    <t xml:space="preserve"> 66.</t>
  </si>
  <si>
    <t>WEB61241213093078</t>
  </si>
  <si>
    <t xml:space="preserve"> 67.</t>
  </si>
  <si>
    <t>WEB61241213093102</t>
  </si>
  <si>
    <t xml:space="preserve"> 68.</t>
  </si>
  <si>
    <t>WEB61241213093109</t>
  </si>
  <si>
    <t xml:space="preserve"> 69.</t>
  </si>
  <si>
    <t>WEB61241013087549</t>
  </si>
  <si>
    <t xml:space="preserve"> 70.</t>
  </si>
  <si>
    <t>WEB61241013087552</t>
  </si>
  <si>
    <t xml:space="preserve"> 71.</t>
  </si>
  <si>
    <t xml:space="preserve"> 72.</t>
  </si>
  <si>
    <t>Urbino 12</t>
  </si>
  <si>
    <t>SUU2411618BPN1531</t>
  </si>
  <si>
    <t xml:space="preserve"> 73.</t>
  </si>
  <si>
    <t>SUU2411618BPN1532</t>
  </si>
  <si>
    <t xml:space="preserve"> 74.</t>
  </si>
  <si>
    <t>SUU2411618BPN1533</t>
  </si>
  <si>
    <t xml:space="preserve"> 75.</t>
  </si>
  <si>
    <t>SUU2411618BPN1534</t>
  </si>
  <si>
    <t xml:space="preserve"> 76.</t>
  </si>
  <si>
    <t>SUU2411618BPN1535</t>
  </si>
  <si>
    <t xml:space="preserve"> 77.</t>
  </si>
  <si>
    <t>SUU2411618BPN1536</t>
  </si>
  <si>
    <t xml:space="preserve"> 78.</t>
  </si>
  <si>
    <t>SUU2411618BPN1537</t>
  </si>
  <si>
    <t xml:space="preserve"> 79.</t>
  </si>
  <si>
    <t>SUU2411618BPN1538</t>
  </si>
  <si>
    <t xml:space="preserve"> 80.</t>
  </si>
  <si>
    <t>SUU2411618BPN1539</t>
  </si>
  <si>
    <t xml:space="preserve"> 81.</t>
  </si>
  <si>
    <t>SUU2411618BPN1540</t>
  </si>
  <si>
    <t xml:space="preserve"> 82.</t>
  </si>
  <si>
    <t>SUU2411618BPN1541</t>
  </si>
  <si>
    <t xml:space="preserve"> 83.</t>
  </si>
  <si>
    <t>SUU2411618BPN1542</t>
  </si>
  <si>
    <t xml:space="preserve"> 84.</t>
  </si>
  <si>
    <t>SUU2411618BPN1543</t>
  </si>
  <si>
    <t xml:space="preserve"> 85.</t>
  </si>
  <si>
    <t>SUU2411618BPN1544</t>
  </si>
  <si>
    <t xml:space="preserve"> 86.</t>
  </si>
  <si>
    <t>SUU2411618BPN1545</t>
  </si>
  <si>
    <t xml:space="preserve"> 87.</t>
  </si>
  <si>
    <t>SUU2411618BPN1546</t>
  </si>
  <si>
    <t xml:space="preserve"> 88.</t>
  </si>
  <si>
    <t>SUU2411618BPN1547</t>
  </si>
  <si>
    <t xml:space="preserve"> 89.</t>
  </si>
  <si>
    <t>SUU2411618BPN1548</t>
  </si>
  <si>
    <t xml:space="preserve"> 90.</t>
  </si>
  <si>
    <t>SUU2411618BPN1549</t>
  </si>
  <si>
    <t xml:space="preserve"> 91.</t>
  </si>
  <si>
    <t>SUU2411618BPN1550</t>
  </si>
  <si>
    <t xml:space="preserve"> 92.</t>
  </si>
  <si>
    <t>Mercedes - Benz</t>
  </si>
  <si>
    <t>628 Conecto LF</t>
  </si>
  <si>
    <t>WEB62831013247677</t>
  </si>
  <si>
    <t xml:space="preserve"> 93.</t>
  </si>
  <si>
    <t>WEB62831013247678</t>
  </si>
  <si>
    <t xml:space="preserve"> 94.</t>
  </si>
  <si>
    <t xml:space="preserve"> 95.</t>
  </si>
  <si>
    <t>JELCZ</t>
  </si>
  <si>
    <t>MEX 272</t>
  </si>
  <si>
    <t>LUX022140020</t>
  </si>
  <si>
    <t xml:space="preserve"> 96.</t>
  </si>
  <si>
    <t>3-0730</t>
  </si>
  <si>
    <t>ZIU</t>
  </si>
  <si>
    <t>trolejbus</t>
  </si>
  <si>
    <t>-</t>
  </si>
  <si>
    <t xml:space="preserve"> 97.</t>
  </si>
  <si>
    <t xml:space="preserve"> 98.</t>
  </si>
  <si>
    <t>3-0836</t>
  </si>
  <si>
    <t>Trollino 12 M</t>
  </si>
  <si>
    <t>SUU2411607BPN1649</t>
  </si>
  <si>
    <t xml:space="preserve"> 99.</t>
  </si>
  <si>
    <t>3-0837</t>
  </si>
  <si>
    <t>SUU2411607BPN1650</t>
  </si>
  <si>
    <t>3-0839</t>
  </si>
  <si>
    <t>SUU2411607BPN1173</t>
  </si>
  <si>
    <t>3-0840</t>
  </si>
  <si>
    <t>MAZ</t>
  </si>
  <si>
    <t>203T8M</t>
  </si>
  <si>
    <t>SV9T8MDZEALLT1001</t>
  </si>
  <si>
    <t>3-0841</t>
  </si>
  <si>
    <t>SAM</t>
  </si>
  <si>
    <t>MPK LUBLIN II</t>
  </si>
  <si>
    <t>LUX022110016</t>
  </si>
  <si>
    <t>3-0842</t>
  </si>
  <si>
    <t>Trollino 12S</t>
  </si>
  <si>
    <t>SUU241160BB009314</t>
  </si>
  <si>
    <t>3-0843</t>
  </si>
  <si>
    <t>SUU241160BB009313</t>
  </si>
  <si>
    <t>3-0844</t>
  </si>
  <si>
    <t>SUU241160BB009449</t>
  </si>
  <si>
    <t>3-0845</t>
  </si>
  <si>
    <t>SUU241160BB009363</t>
  </si>
  <si>
    <t>3-0846</t>
  </si>
  <si>
    <t>SUU241160BB009315</t>
  </si>
  <si>
    <t>3-0847</t>
  </si>
  <si>
    <t>SUU241160BB009312</t>
  </si>
  <si>
    <t>3-0848</t>
  </si>
  <si>
    <t>SUU241160BB009316</t>
  </si>
  <si>
    <t>3-0849</t>
  </si>
  <si>
    <t>SUU241160BB009446</t>
  </si>
  <si>
    <t>3-0850</t>
  </si>
  <si>
    <t>SUU241160BB009447</t>
  </si>
  <si>
    <t>3-0851</t>
  </si>
  <si>
    <t>SUU241160BB009448</t>
  </si>
  <si>
    <t>3-0852</t>
  </si>
  <si>
    <t>LUX022110066</t>
  </si>
  <si>
    <t>3-0853</t>
  </si>
  <si>
    <t>SUU241160BB009550</t>
  </si>
  <si>
    <t>3-0854</t>
  </si>
  <si>
    <t>SUU241160BB009551</t>
  </si>
  <si>
    <t>3-0855</t>
  </si>
  <si>
    <t>SUU241160BB009552</t>
  </si>
  <si>
    <t>3-0856</t>
  </si>
  <si>
    <t>SUU241160BB009553</t>
  </si>
  <si>
    <t>3-0857</t>
  </si>
  <si>
    <t>SUU241160BB009554</t>
  </si>
  <si>
    <t>3-0858</t>
  </si>
  <si>
    <t>LUX022110067</t>
  </si>
  <si>
    <t>3-0859</t>
  </si>
  <si>
    <t>SUU241160BB009701</t>
  </si>
  <si>
    <t>3-0860</t>
  </si>
  <si>
    <t>SUU241160BB009702</t>
  </si>
  <si>
    <t>3-0861</t>
  </si>
  <si>
    <t>SUU241160BB009703</t>
  </si>
  <si>
    <t>3-0862</t>
  </si>
  <si>
    <t>SUU241160BB009704</t>
  </si>
  <si>
    <t>3-0863</t>
  </si>
  <si>
    <t>SUU241160BB009705</t>
  </si>
  <si>
    <t>3-0864</t>
  </si>
  <si>
    <t>SUU241160BB009778</t>
  </si>
  <si>
    <t>3-0865</t>
  </si>
  <si>
    <t>SUU241160BB009779</t>
  </si>
  <si>
    <t>3-0866</t>
  </si>
  <si>
    <t>SUU241160BB009780</t>
  </si>
  <si>
    <t>3-0867</t>
  </si>
  <si>
    <t>SUU241160BB009781</t>
  </si>
  <si>
    <t>3-0868</t>
  </si>
  <si>
    <t>SUU241160BB009782</t>
  </si>
  <si>
    <t>3-0869</t>
  </si>
  <si>
    <t>SUU241160CB009814</t>
  </si>
  <si>
    <t>3-0870</t>
  </si>
  <si>
    <t>SUU241160CB009815</t>
  </si>
  <si>
    <t>3-0871</t>
  </si>
  <si>
    <t>SUU241160CB009816</t>
  </si>
  <si>
    <t>3-0872</t>
  </si>
  <si>
    <t>SUU241160CB009817</t>
  </si>
  <si>
    <t>3-0873</t>
  </si>
  <si>
    <t>SUU241160CB009818</t>
  </si>
  <si>
    <t>Tabela Nr 1 – Wykaz autobusów i trolejbusów należących do „MPK Lublin” Sp. z o.o.:</t>
  </si>
  <si>
    <t>WEB62831013251516</t>
  </si>
  <si>
    <t>WEB62831013251517</t>
  </si>
  <si>
    <t>WEB62831013251518</t>
  </si>
  <si>
    <t>WEB62831013251519</t>
  </si>
  <si>
    <t>WEB62831013251521</t>
  </si>
  <si>
    <t>WEB62831013251522</t>
  </si>
  <si>
    <t>WEB62831013251523</t>
  </si>
  <si>
    <t>WEB62831013251524</t>
  </si>
  <si>
    <t>WEB62831013251520</t>
  </si>
  <si>
    <t>WEB62831013251525</t>
  </si>
  <si>
    <t>WEB62831013251526</t>
  </si>
  <si>
    <t>WEB62831013251527</t>
  </si>
  <si>
    <t>WEB62831013251528</t>
  </si>
  <si>
    <t>WEB62831013251529</t>
  </si>
  <si>
    <t>WEB62831013251530</t>
  </si>
  <si>
    <t>WEB62831013251531</t>
  </si>
  <si>
    <t>WEB62831013251532</t>
  </si>
  <si>
    <t>WEB62831013251533</t>
  </si>
  <si>
    <t>WEB62831013251534</t>
  </si>
  <si>
    <t>WEB62831013251535</t>
  </si>
  <si>
    <t>628 Conecto G</t>
  </si>
  <si>
    <t>autobus przegubowy</t>
  </si>
  <si>
    <t>WEB62832013251950</t>
  </si>
  <si>
    <t>WEB62832013251953</t>
  </si>
  <si>
    <t>WEB62832013251955</t>
  </si>
  <si>
    <t>WEB62832013251956</t>
  </si>
  <si>
    <t>WEB62832013251951</t>
  </si>
  <si>
    <t>WEB62832013251952</t>
  </si>
  <si>
    <t>WEB62832013251954</t>
  </si>
  <si>
    <t>WEB62832013251957</t>
  </si>
  <si>
    <t>WEB62832013251958</t>
  </si>
  <si>
    <t>WEB62832013251959</t>
  </si>
  <si>
    <t>Tabela Nr 2 – Wykaz autobusów Mercedes-Benz</t>
  </si>
  <si>
    <t>Suma ubezpieczenia</t>
  </si>
  <si>
    <t>1.</t>
  </si>
  <si>
    <t>URSUS</t>
  </si>
  <si>
    <t>E70110</t>
  </si>
  <si>
    <t>27+54</t>
  </si>
  <si>
    <t>Y6LA70100EL100001</t>
  </si>
  <si>
    <t>Tabela Nr 3 – Wykaz autobusów elektrycznych podlegających zastawowi (cesja praw)</t>
  </si>
  <si>
    <t>Tabela nr 4 - Wykaz pojazdów należących do Gminy Miasta Lublin, których użytkownikiem jest „MPK Lublin” Sp. z o.o.</t>
  </si>
  <si>
    <t>3-0838</t>
  </si>
  <si>
    <t>Trollino 12AC</t>
  </si>
  <si>
    <t>SUU2411608BPN1299</t>
  </si>
  <si>
    <t>2.</t>
  </si>
  <si>
    <t>**</t>
  </si>
  <si>
    <t>RENAULT</t>
  </si>
  <si>
    <t>Trafic</t>
  </si>
  <si>
    <t>osobowy</t>
  </si>
  <si>
    <t>VF1JLBHB68V330013</t>
  </si>
  <si>
    <t>3.</t>
  </si>
  <si>
    <t>VF1JLBHB68V330014</t>
  </si>
  <si>
    <t>4.</t>
  </si>
  <si>
    <t>VF1JLBHB68V330009</t>
  </si>
  <si>
    <t>5.</t>
  </si>
  <si>
    <t>VF1JLBHB68V330007</t>
  </si>
  <si>
    <t>6.</t>
  </si>
  <si>
    <t>VF1JLBHB68V330008</t>
  </si>
  <si>
    <t>7.</t>
  </si>
  <si>
    <t>VF1JLBHB68V332186</t>
  </si>
  <si>
    <t>8.</t>
  </si>
  <si>
    <t>brak</t>
  </si>
  <si>
    <t>Wózek akumulatorowy FB-15-M1JZ</t>
  </si>
  <si>
    <t>wolnobieżny</t>
  </si>
  <si>
    <t>MIDLUM 220.15</t>
  </si>
  <si>
    <t>specjalny - podnośnik do prac kons. - montażowych</t>
  </si>
  <si>
    <t>VF644AGL000008085</t>
  </si>
  <si>
    <t>MIDLUM 270.18</t>
  </si>
  <si>
    <t>VF644AHH000008103</t>
  </si>
  <si>
    <t>NISSAN</t>
  </si>
  <si>
    <t>CABSTAR</t>
  </si>
  <si>
    <t>sam. specjalny - podnośnik do prac konserw.-montaż.</t>
  </si>
  <si>
    <t>2488 </t>
  </si>
  <si>
    <t>VWASUFF24F5178393</t>
  </si>
  <si>
    <t>628 O 530 G Citaro</t>
  </si>
  <si>
    <t>WEB62829010603447</t>
  </si>
  <si>
    <t>WEB62829010603448</t>
  </si>
  <si>
    <t>WEB62829010603449</t>
  </si>
  <si>
    <t>WEB62829010603450</t>
  </si>
  <si>
    <t>WEB62829010603451</t>
  </si>
  <si>
    <t>9.</t>
  </si>
  <si>
    <t>WEB62829010603452</t>
  </si>
  <si>
    <t>10.</t>
  </si>
  <si>
    <t>WEB62829010603453</t>
  </si>
  <si>
    <t>11.</t>
  </si>
  <si>
    <t>WEB62829010603544</t>
  </si>
  <si>
    <t>12.</t>
  </si>
  <si>
    <t>WEB62829010603545</t>
  </si>
  <si>
    <t>13.</t>
  </si>
  <si>
    <t>WEB62829010603546</t>
  </si>
  <si>
    <t>14.</t>
  </si>
  <si>
    <t>WEB62829010603547</t>
  </si>
  <si>
    <t>15.</t>
  </si>
  <si>
    <t>WEB62829010603548</t>
  </si>
  <si>
    <t>16.</t>
  </si>
  <si>
    <t>WEB62829010603549</t>
  </si>
  <si>
    <t>17.</t>
  </si>
  <si>
    <t>WEB62829010603550</t>
  </si>
  <si>
    <t>18.</t>
  </si>
  <si>
    <t>WEB62829010603551</t>
  </si>
  <si>
    <t>19.</t>
  </si>
  <si>
    <t>WEB62829010603552</t>
  </si>
  <si>
    <t>20.</t>
  </si>
  <si>
    <t>WEB62829010603553</t>
  </si>
  <si>
    <t>21.</t>
  </si>
  <si>
    <t>WEB62829010603554</t>
  </si>
  <si>
    <t>22.</t>
  </si>
  <si>
    <t>WEB62829010603555</t>
  </si>
  <si>
    <t>23.</t>
  </si>
  <si>
    <t>WEB62829010603556</t>
  </si>
  <si>
    <t>24.</t>
  </si>
  <si>
    <t>WEB62829013123403</t>
  </si>
  <si>
    <t>25.</t>
  </si>
  <si>
    <t>WEB62829013123404</t>
  </si>
  <si>
    <t>26.</t>
  </si>
  <si>
    <t>WEB62829013123405</t>
  </si>
  <si>
    <t>27.</t>
  </si>
  <si>
    <t>WEB62829013123406</t>
  </si>
  <si>
    <t>28.</t>
  </si>
  <si>
    <t>WEB62829013123407</t>
  </si>
  <si>
    <t>29.</t>
  </si>
  <si>
    <t>WEB62829013123514</t>
  </si>
  <si>
    <t>30.</t>
  </si>
  <si>
    <t>WEB62829013123515</t>
  </si>
  <si>
    <t>31.</t>
  </si>
  <si>
    <t>Autosan</t>
  </si>
  <si>
    <t>M12LF SANCITY</t>
  </si>
  <si>
    <t>SUABC5VDTBS810002</t>
  </si>
  <si>
    <t>32.</t>
  </si>
  <si>
    <t>SUABC5VDTBS810003</t>
  </si>
  <si>
    <t>33.</t>
  </si>
  <si>
    <t>SUABC5VDTBS810004</t>
  </si>
  <si>
    <t>34.</t>
  </si>
  <si>
    <t>SUABC5VDTBS810005</t>
  </si>
  <si>
    <t>35.</t>
  </si>
  <si>
    <t>SUABC5VDTBS810006</t>
  </si>
  <si>
    <t>36.</t>
  </si>
  <si>
    <t>SUABC5VDTBS810007</t>
  </si>
  <si>
    <t>37.</t>
  </si>
  <si>
    <t>SUABC5VDTBS810010</t>
  </si>
  <si>
    <t>38.</t>
  </si>
  <si>
    <t>SUABC5VDTBS810011</t>
  </si>
  <si>
    <t>39.</t>
  </si>
  <si>
    <t>SUABC5VDTBS810008</t>
  </si>
  <si>
    <t>40.</t>
  </si>
  <si>
    <t>SUABC5VDTBS810009</t>
  </si>
  <si>
    <t>41.</t>
  </si>
  <si>
    <t>SUABC5VDTBS810012</t>
  </si>
  <si>
    <t>42.</t>
  </si>
  <si>
    <t>SUABC5VDTBS810014</t>
  </si>
  <si>
    <t>43.</t>
  </si>
  <si>
    <t>SUABC5VDTBS810013</t>
  </si>
  <si>
    <t>44.</t>
  </si>
  <si>
    <t>SUABC5VDTBS810015</t>
  </si>
  <si>
    <t>45.</t>
  </si>
  <si>
    <t>SUABC5VDTBS810016</t>
  </si>
  <si>
    <t>46.</t>
  </si>
  <si>
    <t>SUABC5VDTBS810017</t>
  </si>
  <si>
    <t>47.</t>
  </si>
  <si>
    <t>SUABC5VDTBS810018</t>
  </si>
  <si>
    <t>48.</t>
  </si>
  <si>
    <t>SUABC5VDTBS810019</t>
  </si>
  <si>
    <t>49.</t>
  </si>
  <si>
    <t>SUABC5VDTBS810020</t>
  </si>
  <si>
    <t>50.</t>
  </si>
  <si>
    <t>SUABC5VDTBS810021</t>
  </si>
  <si>
    <t>51.</t>
  </si>
  <si>
    <t>SUABC5VDTCS810022</t>
  </si>
  <si>
    <t>52.</t>
  </si>
  <si>
    <t>SUABC5VDTCS810023</t>
  </si>
  <si>
    <t>53.</t>
  </si>
  <si>
    <t>SUABC5VDTCS810024</t>
  </si>
  <si>
    <t>54.</t>
  </si>
  <si>
    <t>SUABC5VDTCS810025</t>
  </si>
  <si>
    <t>55.</t>
  </si>
  <si>
    <t>SUABC5VDTCS810026</t>
  </si>
  <si>
    <t>56.</t>
  </si>
  <si>
    <t>SUABC5VDTCS810027</t>
  </si>
  <si>
    <t>57.</t>
  </si>
  <si>
    <t>SUABC5VDTCS810028</t>
  </si>
  <si>
    <t>58.</t>
  </si>
  <si>
    <t>SUABC5VDTCS810031</t>
  </si>
  <si>
    <t>59.</t>
  </si>
  <si>
    <t>SUABC5VDTCS810029</t>
  </si>
  <si>
    <t>60.</t>
  </si>
  <si>
    <t>SUABC5VDTCS810030</t>
  </si>
  <si>
    <t>61.</t>
  </si>
  <si>
    <t>SUABC5VDTCS810032</t>
  </si>
  <si>
    <t>62.</t>
  </si>
  <si>
    <t>SUABC5VDTCS810034</t>
  </si>
  <si>
    <t>63.</t>
  </si>
  <si>
    <t>SUABC5VDTCS810033</t>
  </si>
  <si>
    <t>64.</t>
  </si>
  <si>
    <t>SUABC5VDTCS810035</t>
  </si>
  <si>
    <t>65.</t>
  </si>
  <si>
    <t>SUABC5VDTCS810036</t>
  </si>
  <si>
    <t>66.</t>
  </si>
  <si>
    <t>SUABC5VDTCS810037</t>
  </si>
  <si>
    <t>67.</t>
  </si>
  <si>
    <t>SUABC5VDTCS810041</t>
  </si>
  <si>
    <t>68.</t>
  </si>
  <si>
    <t>SUABC5VDTCS810042</t>
  </si>
  <si>
    <t>69.</t>
  </si>
  <si>
    <t>SUABC5VDTCS810043</t>
  </si>
  <si>
    <t>70.</t>
  </si>
  <si>
    <t>SUABC5VDTCS810044</t>
  </si>
  <si>
    <t>71.</t>
  </si>
  <si>
    <t>SUABC5VDTCS810038</t>
  </si>
  <si>
    <t>72.</t>
  </si>
  <si>
    <t>SUABC5VDTCS810039</t>
  </si>
  <si>
    <t>73.</t>
  </si>
  <si>
    <t>SUABC5VDTCS810040</t>
  </si>
  <si>
    <t>74.</t>
  </si>
  <si>
    <t>35/75</t>
  </si>
  <si>
    <t>SUABC5VDTDS810045</t>
  </si>
  <si>
    <t>75.</t>
  </si>
  <si>
    <t>SUABC5VDTDS810046</t>
  </si>
  <si>
    <t>76.</t>
  </si>
  <si>
    <t>SUABC5VDTDS810047</t>
  </si>
  <si>
    <t>77.</t>
  </si>
  <si>
    <t>SUABC5VDTDS810048</t>
  </si>
  <si>
    <t>78.</t>
  </si>
  <si>
    <t>SUABC5VDTDS810049</t>
  </si>
  <si>
    <t>79.</t>
  </si>
  <si>
    <t>SUABC5VDTDS810050</t>
  </si>
  <si>
    <t>80.</t>
  </si>
  <si>
    <t>SUABC5VDTDS810051</t>
  </si>
  <si>
    <t>81.</t>
  </si>
  <si>
    <t>SUABC5VDTDS810052</t>
  </si>
  <si>
    <t>82.</t>
  </si>
  <si>
    <t>SUABC5VDTDS810053</t>
  </si>
  <si>
    <t>83.</t>
  </si>
  <si>
    <t>SUABC5VDTDS810054</t>
  </si>
  <si>
    <t>84.</t>
  </si>
  <si>
    <t>M09LE</t>
  </si>
  <si>
    <t>18/43</t>
  </si>
  <si>
    <t>SUABG3CCTCS650105</t>
  </si>
  <si>
    <t>85.</t>
  </si>
  <si>
    <t>SUABG3CCTCS650106</t>
  </si>
  <si>
    <t>86.</t>
  </si>
  <si>
    <t>SUABG3CCTCS650107</t>
  </si>
  <si>
    <t>87.</t>
  </si>
  <si>
    <t>SUABG3CCTCS650108</t>
  </si>
  <si>
    <t>88.</t>
  </si>
  <si>
    <t>SUABG3CCTCS650109</t>
  </si>
  <si>
    <t>89.</t>
  </si>
  <si>
    <t>SUABG3CCTCS650110</t>
  </si>
  <si>
    <t>90.</t>
  </si>
  <si>
    <t>SUABG3CCTCS650111</t>
  </si>
  <si>
    <t>91.</t>
  </si>
  <si>
    <t>SUABG3CCTCS650112</t>
  </si>
  <si>
    <t>92.</t>
  </si>
  <si>
    <t>SUABG3CCTCS650113</t>
  </si>
  <si>
    <t>93.</t>
  </si>
  <si>
    <t>SUABG3CCTCS650114</t>
  </si>
  <si>
    <t>94.</t>
  </si>
  <si>
    <t>SUABG3CCTCS650115</t>
  </si>
  <si>
    <t>95.</t>
  </si>
  <si>
    <t>SUABG3CCTCS650116</t>
  </si>
  <si>
    <t>96.</t>
  </si>
  <si>
    <t>SUABG3CCTCS650117</t>
  </si>
  <si>
    <t>97.</t>
  </si>
  <si>
    <t>SUABG3CCTCS650118</t>
  </si>
  <si>
    <t>98.</t>
  </si>
  <si>
    <t>SUABG3CCTCS650119</t>
  </si>
  <si>
    <t>99.</t>
  </si>
  <si>
    <t>SUABG3CCTCS650120</t>
  </si>
  <si>
    <t>100.</t>
  </si>
  <si>
    <t>SUABG3CCTCS650121</t>
  </si>
  <si>
    <t>101.</t>
  </si>
  <si>
    <t>SUABG3CCTCS650122</t>
  </si>
  <si>
    <t>102.</t>
  </si>
  <si>
    <t>SUABG3CCTCS650123</t>
  </si>
  <si>
    <t>103.</t>
  </si>
  <si>
    <t>SUABG3CCTCS650124</t>
  </si>
  <si>
    <t>104.</t>
  </si>
  <si>
    <t>3-0874</t>
  </si>
  <si>
    <t>Trollino 12MB</t>
  </si>
  <si>
    <t>26/50</t>
  </si>
  <si>
    <t>SUU241160DB011896</t>
  </si>
  <si>
    <t>105.</t>
  </si>
  <si>
    <t>3-0875</t>
  </si>
  <si>
    <t>SUU241160DB011897</t>
  </si>
  <si>
    <t>106.</t>
  </si>
  <si>
    <t>3-0876</t>
  </si>
  <si>
    <t>SUU241160DB011898</t>
  </si>
  <si>
    <t>107.</t>
  </si>
  <si>
    <t>3-0877</t>
  </si>
  <si>
    <t>SUU241160DB011899</t>
  </si>
  <si>
    <t>108.</t>
  </si>
  <si>
    <t>3-0878</t>
  </si>
  <si>
    <t>SUU241160DB011900</t>
  </si>
  <si>
    <t>109.</t>
  </si>
  <si>
    <t>3-0879</t>
  </si>
  <si>
    <t>SUU241160DB011901</t>
  </si>
  <si>
    <t>110.</t>
  </si>
  <si>
    <t>3-0880</t>
  </si>
  <si>
    <t>SUU241160DB011902</t>
  </si>
  <si>
    <t>111.</t>
  </si>
  <si>
    <t>3-0881</t>
  </si>
  <si>
    <t>SUU241160DB011903</t>
  </si>
  <si>
    <t>112.</t>
  </si>
  <si>
    <t>3-0882</t>
  </si>
  <si>
    <t>SUU241160DB011398</t>
  </si>
  <si>
    <t>113.</t>
  </si>
  <si>
    <t>3-0883</t>
  </si>
  <si>
    <t>SUU241160DB011904</t>
  </si>
  <si>
    <t>114.</t>
  </si>
  <si>
    <t>3-0884</t>
  </si>
  <si>
    <t>SUU241160DB011905</t>
  </si>
  <si>
    <t>115.</t>
  </si>
  <si>
    <t>3-0885</t>
  </si>
  <si>
    <t>SUU241160DB011906</t>
  </si>
  <si>
    <t>116.</t>
  </si>
  <si>
    <t>3-0886</t>
  </si>
  <si>
    <t>SUU241160DB011907</t>
  </si>
  <si>
    <t>117.</t>
  </si>
  <si>
    <t>3-0887</t>
  </si>
  <si>
    <t>SUU241160DB011908</t>
  </si>
  <si>
    <t>118.</t>
  </si>
  <si>
    <t>3-0888</t>
  </si>
  <si>
    <t>SUU241160DB011909</t>
  </si>
  <si>
    <t>119.</t>
  </si>
  <si>
    <t>3-0889</t>
  </si>
  <si>
    <t>SUU241160DB011910</t>
  </si>
  <si>
    <t>120.</t>
  </si>
  <si>
    <t>3-0890</t>
  </si>
  <si>
    <t>SUU241160DB011911</t>
  </si>
  <si>
    <t>121.</t>
  </si>
  <si>
    <t>3-0891</t>
  </si>
  <si>
    <t>SUU241160DB011912</t>
  </si>
  <si>
    <t>122.</t>
  </si>
  <si>
    <t>3-0892</t>
  </si>
  <si>
    <t>SUU241160DB011913</t>
  </si>
  <si>
    <t>123.</t>
  </si>
  <si>
    <t>3-0893</t>
  </si>
  <si>
    <t>SUU241160DB011914</t>
  </si>
  <si>
    <t>124.</t>
  </si>
  <si>
    <t>3-0894</t>
  </si>
  <si>
    <t>T70116</t>
  </si>
  <si>
    <t>28+48</t>
  </si>
  <si>
    <t>Y6LT70116DL100001</t>
  </si>
  <si>
    <t>125.</t>
  </si>
  <si>
    <t>3-0895</t>
  </si>
  <si>
    <t>Y6LT70116DL100002</t>
  </si>
  <si>
    <t>126.</t>
  </si>
  <si>
    <t>3-0896</t>
  </si>
  <si>
    <t>Y6LT70116DL100003</t>
  </si>
  <si>
    <t>127.</t>
  </si>
  <si>
    <t>3-0897</t>
  </si>
  <si>
    <t>Y6LT70116DL100004</t>
  </si>
  <si>
    <t>128.</t>
  </si>
  <si>
    <t>3-0898</t>
  </si>
  <si>
    <t>Y6LT70116DL100005</t>
  </si>
  <si>
    <t>129.</t>
  </si>
  <si>
    <t>3-0899</t>
  </si>
  <si>
    <t>Y6LT70116EL100006</t>
  </si>
  <si>
    <t>130.</t>
  </si>
  <si>
    <t>3-0900</t>
  </si>
  <si>
    <t>Y6LT70116EL100007</t>
  </si>
  <si>
    <t>131.</t>
  </si>
  <si>
    <t>3-0901</t>
  </si>
  <si>
    <t>Y6LT70116EL100008</t>
  </si>
  <si>
    <t>132.</t>
  </si>
  <si>
    <t>3-0902</t>
  </si>
  <si>
    <t>Y6LT70116EL100009</t>
  </si>
  <si>
    <t>133.</t>
  </si>
  <si>
    <t>3-0903</t>
  </si>
  <si>
    <t>Y6LT70116EL100010</t>
  </si>
  <si>
    <t>134.</t>
  </si>
  <si>
    <t>3-0904</t>
  </si>
  <si>
    <t>Y6LT70116EL100011</t>
  </si>
  <si>
    <t>135.</t>
  </si>
  <si>
    <t>3-0905</t>
  </si>
  <si>
    <t>Y6LT70116EL100012</t>
  </si>
  <si>
    <t>136.</t>
  </si>
  <si>
    <t>3-0906</t>
  </si>
  <si>
    <t>Y6LT70116EL100013</t>
  </si>
  <si>
    <t>137.</t>
  </si>
  <si>
    <t>3-0907</t>
  </si>
  <si>
    <t>Y6LT70116EL100014</t>
  </si>
  <si>
    <t>138.</t>
  </si>
  <si>
    <t>3-0908</t>
  </si>
  <si>
    <t>Y6LT70116EL100015</t>
  </si>
  <si>
    <t>139.</t>
  </si>
  <si>
    <t>3-0909</t>
  </si>
  <si>
    <t>Y6LT70116EL100016</t>
  </si>
  <si>
    <t>140.</t>
  </si>
  <si>
    <t>3-0910</t>
  </si>
  <si>
    <t>Y6LT70116EL100017</t>
  </si>
  <si>
    <t>141.</t>
  </si>
  <si>
    <t>3-0911</t>
  </si>
  <si>
    <t>Y6LT70116EL100018</t>
  </si>
  <si>
    <t>142.</t>
  </si>
  <si>
    <t>3-0912</t>
  </si>
  <si>
    <t>Y6LT70116EL100019</t>
  </si>
  <si>
    <t>143.</t>
  </si>
  <si>
    <t>3-0913</t>
  </si>
  <si>
    <t>Y6LT70116EL100020</t>
  </si>
  <si>
    <t>144.</t>
  </si>
  <si>
    <t>3-0914</t>
  </si>
  <si>
    <t>Y6LT70116EL100021</t>
  </si>
  <si>
    <t>145.</t>
  </si>
  <si>
    <t>LU014CC</t>
  </si>
  <si>
    <t>3-0915</t>
  </si>
  <si>
    <t>Y6LT70116FL100022</t>
  </si>
  <si>
    <t>146.</t>
  </si>
  <si>
    <t>LU015CC</t>
  </si>
  <si>
    <t>3-0916</t>
  </si>
  <si>
    <t>Y6LT70116FL100023</t>
  </si>
  <si>
    <t>147.</t>
  </si>
  <si>
    <t>3-0917</t>
  </si>
  <si>
    <t>Y6LT70116FL100024</t>
  </si>
  <si>
    <t>148.</t>
  </si>
  <si>
    <t>3-0918</t>
  </si>
  <si>
    <t>Y6LT70116FL100025</t>
  </si>
  <si>
    <t>149.</t>
  </si>
  <si>
    <t>3-0919</t>
  </si>
  <si>
    <t>Y6LT70116FL100026</t>
  </si>
  <si>
    <t>150.</t>
  </si>
  <si>
    <t>3-0920</t>
  </si>
  <si>
    <t>Y6LT70116FL100027</t>
  </si>
  <si>
    <t>151.</t>
  </si>
  <si>
    <t>3-0921</t>
  </si>
  <si>
    <t>Y6LT70116FL100028</t>
  </si>
  <si>
    <t>152.</t>
  </si>
  <si>
    <t>3-0922</t>
  </si>
  <si>
    <t>Y6LT70116FL100029</t>
  </si>
  <si>
    <t>153.</t>
  </si>
  <si>
    <t>3-0923</t>
  </si>
  <si>
    <t>Y6LT70116FL100030</t>
  </si>
  <si>
    <t>154.</t>
  </si>
  <si>
    <t>3-0924</t>
  </si>
  <si>
    <t>Y6LT70116FL100031</t>
  </si>
  <si>
    <t>155.</t>
  </si>
  <si>
    <t>3-0925</t>
  </si>
  <si>
    <t>Y6LT70116FL100032</t>
  </si>
  <si>
    <t>156.</t>
  </si>
  <si>
    <t>3-0926</t>
  </si>
  <si>
    <t>Y6LT70116FL100033</t>
  </si>
  <si>
    <t>157.</t>
  </si>
  <si>
    <t>3-0927</t>
  </si>
  <si>
    <t>Y6LT70116FL100034</t>
  </si>
  <si>
    <t>158.</t>
  </si>
  <si>
    <t>3-0928</t>
  </si>
  <si>
    <t>Y6LT70116FL100035</t>
  </si>
  <si>
    <t>159.</t>
  </si>
  <si>
    <t>3-0929</t>
  </si>
  <si>
    <t>Y6LT70116FL100036</t>
  </si>
  <si>
    <t>160.</t>
  </si>
  <si>
    <t>3-0930</t>
  </si>
  <si>
    <t>Y6LT70116FL100037</t>
  </si>
  <si>
    <t>161.</t>
  </si>
  <si>
    <t>3-0931</t>
  </si>
  <si>
    <t>Y6LT70116FL100038</t>
  </si>
  <si>
    <t>162.</t>
  </si>
  <si>
    <t>3-0932</t>
  </si>
  <si>
    <t>Trollino 18MB</t>
  </si>
  <si>
    <t>42+84</t>
  </si>
  <si>
    <t>SUU341210EB012866</t>
  </si>
  <si>
    <t>163.</t>
  </si>
  <si>
    <t>3-0933</t>
  </si>
  <si>
    <t>SUU341210EB013182</t>
  </si>
  <si>
    <t>164.</t>
  </si>
  <si>
    <t>3-0934</t>
  </si>
  <si>
    <t>SUU341210EB013183</t>
  </si>
  <si>
    <t>165.</t>
  </si>
  <si>
    <t>3-0935</t>
  </si>
  <si>
    <t>SUU341210EB013184</t>
  </si>
  <si>
    <t>166.</t>
  </si>
  <si>
    <t>3-0936</t>
  </si>
  <si>
    <t>SUU341210EB013185</t>
  </si>
  <si>
    <t>167.</t>
  </si>
  <si>
    <t>3-0937</t>
  </si>
  <si>
    <t>SUU341210EB013186</t>
  </si>
  <si>
    <t>168.</t>
  </si>
  <si>
    <t>3-0938</t>
  </si>
  <si>
    <t>SUU341210EB013187</t>
  </si>
  <si>
    <t>169.</t>
  </si>
  <si>
    <t>3-0939</t>
  </si>
  <si>
    <t>SUU341210EB013356</t>
  </si>
  <si>
    <t>170.</t>
  </si>
  <si>
    <t>3-0940</t>
  </si>
  <si>
    <t>SUU341210EB013357</t>
  </si>
  <si>
    <t>171.</t>
  </si>
  <si>
    <t>3-0941</t>
  </si>
  <si>
    <t>SUU341210EB013358</t>
  </si>
  <si>
    <t>172.</t>
  </si>
  <si>
    <t>3-0942</t>
  </si>
  <si>
    <t>SUU341210EB013359</t>
  </si>
  <si>
    <t>173.</t>
  </si>
  <si>
    <t>3-0943</t>
  </si>
  <si>
    <t>SUU341210EB013360</t>
  </si>
  <si>
    <t>Tabela nr 5 - Wykaz pojazdów należących do Zarządu Transportu Miejskiego w Lublinie, których użytkownikiem jest „MPK Lublin” Sp. z o.o.</t>
  </si>
  <si>
    <t>Tabela Nr 6 – Wykaz pojazdów taboru gospodarczego</t>
  </si>
  <si>
    <t>Ursus</t>
  </si>
  <si>
    <t>C 4011</t>
  </si>
  <si>
    <t>ciągnik rolniczy</t>
  </si>
  <si>
    <t>sam. specj. pogot.  techn.</t>
  </si>
  <si>
    <t>pogototowie techniczne/warsztat</t>
  </si>
  <si>
    <t>ciężarowy</t>
  </si>
  <si>
    <t>sam. specjalny – pogot. techn./warsztat</t>
  </si>
  <si>
    <t>VAT</t>
  </si>
  <si>
    <t>VOLKSWAGEN</t>
  </si>
  <si>
    <t>TRANSPORTER</t>
  </si>
  <si>
    <t>ciężarowy uniwersalny</t>
  </si>
  <si>
    <t>4/0,9t</t>
  </si>
  <si>
    <t>WV2ZZZ70ZRH038904</t>
  </si>
  <si>
    <t>WV2ZZZ70ZRH038911</t>
  </si>
  <si>
    <t>TRANSPORTER 70J1E2</t>
  </si>
  <si>
    <t>WV2ZZZ70ZRH038881</t>
  </si>
  <si>
    <t>FIAT</t>
  </si>
  <si>
    <t>SEICENTO</t>
  </si>
  <si>
    <t>1108/0,505t</t>
  </si>
  <si>
    <t>ZFA18700001101161</t>
  </si>
  <si>
    <t>ZFA18700001101153</t>
  </si>
  <si>
    <t>ZFA18700001101150</t>
  </si>
  <si>
    <t>KANGOO EXPRESS</t>
  </si>
  <si>
    <t>1870/0,625t</t>
  </si>
  <si>
    <t>VF1FC0JAF31873484</t>
  </si>
  <si>
    <t>ciężarowy (pogot. techn.)</t>
  </si>
  <si>
    <t>VF1FC0JAF31873485</t>
  </si>
  <si>
    <t>MIDLUM 220.13/D</t>
  </si>
  <si>
    <t>sam. specjalny – podnośnik do prac konserw.</t>
  </si>
  <si>
    <t>VF645ACA000004585</t>
  </si>
  <si>
    <t>1896/1,015t</t>
  </si>
  <si>
    <t>WV1ZZZ70Z2H034668</t>
  </si>
  <si>
    <t>1896/0,995t</t>
  </si>
  <si>
    <t>WV1ZZZ70ZXX022461</t>
  </si>
  <si>
    <t>WV1ZZZ70ZXX012967</t>
  </si>
  <si>
    <t>TRAFIC</t>
  </si>
  <si>
    <t>1870/1,212t</t>
  </si>
  <si>
    <t>VF1FLBCB64Y054508</t>
  </si>
  <si>
    <t>MASTER</t>
  </si>
  <si>
    <t>2463/1,883t</t>
  </si>
  <si>
    <t>VF1UDCVG533508478</t>
  </si>
  <si>
    <t>MASTER T35D</t>
  </si>
  <si>
    <t>sam. specjalny pomoc drogowa</t>
  </si>
  <si>
    <t>VF1UDCSK634265432</t>
  </si>
  <si>
    <t>DACIA</t>
  </si>
  <si>
    <t>SD Lsdaeh Logan</t>
  </si>
  <si>
    <t>UU1LSDAEH41644024</t>
  </si>
  <si>
    <t>LS</t>
  </si>
  <si>
    <t>J27H</t>
  </si>
  <si>
    <t>ciągnik rolniczy z wyposażeniem (posypywarka + pług do śniegu)</t>
  </si>
  <si>
    <t>FS LUBLIN</t>
  </si>
  <si>
    <t>LUBLIN 3</t>
  </si>
  <si>
    <t>2417/1,520t</t>
  </si>
  <si>
    <t>SUL35543750078077</t>
  </si>
  <si>
    <t>Iveco</t>
  </si>
  <si>
    <t>specjalny pomoc drogowa</t>
  </si>
  <si>
    <t>ZCFC508000D281018</t>
  </si>
  <si>
    <t>Multicar</t>
  </si>
  <si>
    <t>M26</t>
  </si>
  <si>
    <t>specjalny zimowego utrzymania dróg</t>
  </si>
  <si>
    <t>WMU2M2623WW000263</t>
  </si>
  <si>
    <t>Nissan</t>
  </si>
  <si>
    <t>Cabstar</t>
  </si>
  <si>
    <t>specjalny podnośnik do prac kons. - montażowych</t>
  </si>
  <si>
    <t>VWASBFTL0Y1131490</t>
  </si>
  <si>
    <t>1267</t>
  </si>
  <si>
    <t>SD DOKKER</t>
  </si>
  <si>
    <t>UU10SDCL548565346</t>
  </si>
  <si>
    <t>POLARIS</t>
  </si>
  <si>
    <t>SPORTSMAN 450</t>
  </si>
  <si>
    <t>pojazd samochodowy inny</t>
  </si>
  <si>
    <t>4XAMH46A772087029</t>
  </si>
  <si>
    <t>WV2ZZZ70ZXH110709</t>
  </si>
  <si>
    <t>Multivan</t>
  </si>
  <si>
    <t>2461/-</t>
  </si>
  <si>
    <t>WV2ZZZ70ZXH023434</t>
  </si>
  <si>
    <t>WV2ZZZ70Z1H125483</t>
  </si>
  <si>
    <t>Crafter</t>
  </si>
  <si>
    <t>WV1ZZZ2EZ86015076</t>
  </si>
  <si>
    <t>Transporter</t>
  </si>
  <si>
    <t>1896/-</t>
  </si>
  <si>
    <t>WV2ZZZ7HZ7H037313</t>
  </si>
  <si>
    <t>WV2ZZZ70ZXX131408</t>
  </si>
  <si>
    <t>Sandero</t>
  </si>
  <si>
    <t>UU15SDAG351463526</t>
  </si>
  <si>
    <t>Volkswagen</t>
  </si>
  <si>
    <t>WV2ZZZ7HZ9H112509</t>
  </si>
  <si>
    <t>WV1ZZZ2EZ86017109</t>
  </si>
  <si>
    <t>WV2ZZZ7HZ7H050428</t>
  </si>
  <si>
    <t>WV2ZZZ7HZ8H157753</t>
  </si>
  <si>
    <t>WV2ZZZ7HZ7H088500</t>
  </si>
  <si>
    <t>WV2ZZZ7HZ6H086273</t>
  </si>
  <si>
    <t>WV2ZZZ7HZ9H089314</t>
  </si>
  <si>
    <t>WV1ZZZ2EZA6017351</t>
  </si>
  <si>
    <t>WV1ZZZ2EZ86022642</t>
  </si>
  <si>
    <t>UU15SDAG352391992</t>
  </si>
  <si>
    <t>T5 Caravelle</t>
  </si>
  <si>
    <t>WV2ZZZ7HZ4X034043</t>
  </si>
  <si>
    <t>Caravelle</t>
  </si>
  <si>
    <t>WV2ZZZ7HZ7H013971</t>
  </si>
  <si>
    <t>WV1ZZZ2EZ76029079</t>
  </si>
  <si>
    <t>MAN</t>
  </si>
  <si>
    <t>specjalny</t>
  </si>
  <si>
    <t>WMAL70ZZZ2Y096367</t>
  </si>
  <si>
    <t>WV3ZZZ7JZ4X014160</t>
  </si>
  <si>
    <t>LU719EE</t>
  </si>
  <si>
    <t xml:space="preserve">Volkswagen </t>
  </si>
  <si>
    <t>osobowy, do przewozu osób niepełnosprawnych</t>
  </si>
  <si>
    <t>WV1ZZZ2EZ86022950</t>
  </si>
  <si>
    <t>DOKKER</t>
  </si>
  <si>
    <t>UU18SDN4455264149</t>
  </si>
  <si>
    <t>UU10SDCH555715969</t>
  </si>
  <si>
    <t>WV1ZZZ2EZ96030603</t>
  </si>
  <si>
    <t>WV1ZZZ2EZ86021890</t>
  </si>
  <si>
    <t xml:space="preserve">* samochody osobowe Dacia Dokker o nr rej. LU 5862W, Dacia Sandero o nr rej. LU 865CG oraz Dacia Sandero o nr rej. LU 927AN  w odróżnieniu od pozostałych pojazdów muszą posiadać ubezpieczenie Assistance o rozszerzonym zakresie ochrony (opisanym w pkt 2.5.1. załącznika nr 1a do SIWZ) oraz ubezpieczenie AUTO CASCO obejmujące ryzyko kradzieży pojazdu (opisane w pkt 2.4. załącznika nr 1a do SIWZ). </t>
  </si>
  <si>
    <t>$ wymagany zakres PAP Super + samochód zastępczy do 14 dni dla: Dacia Dokker o nr rej. LU 5862W, Dacia Sandero o nr rej. LU 927AN oraz Dacia Sandero o nr rej.  LU 865CG.</t>
  </si>
  <si>
    <t>VAT – przedsiębiorstwo odlicza 50%VATu, w pozostałych przypadkach odliczana jest pełna stawka.</t>
  </si>
  <si>
    <t>Brak</t>
  </si>
  <si>
    <t>Wózek spalinowy</t>
  </si>
  <si>
    <t xml:space="preserve">763-01114 </t>
  </si>
  <si>
    <t>RAK - 2B</t>
  </si>
  <si>
    <t xml:space="preserve">763-01201 </t>
  </si>
  <si>
    <t>REKORD DV-1661</t>
  </si>
  <si>
    <t xml:space="preserve">763-01224 </t>
  </si>
  <si>
    <t>REKORD DV-1786</t>
  </si>
  <si>
    <t xml:space="preserve">768-01270 </t>
  </si>
  <si>
    <t>MELEX 745</t>
  </si>
  <si>
    <t>Pojazd wolnobieżny - elektryczny</t>
  </si>
  <si>
    <t>Tabela Nr 7 – Wykaz pozostałych pojazdów</t>
  </si>
  <si>
    <t xml:space="preserve">MIDLUM </t>
  </si>
  <si>
    <t>specjalny do prac wiertniczych</t>
  </si>
  <si>
    <t>VF644AHH0000001080</t>
  </si>
  <si>
    <t>Autokran</t>
  </si>
  <si>
    <t>przyczepa</t>
  </si>
  <si>
    <t>7300kg</t>
  </si>
  <si>
    <t>SU9AKPD9TGLAK1056</t>
  </si>
  <si>
    <t>SWPS22B00GR000004</t>
  </si>
  <si>
    <t>S22B</t>
  </si>
  <si>
    <t>Stopexim</t>
  </si>
  <si>
    <t>WV1ZZZ2EZ76017696</t>
  </si>
  <si>
    <t>WV1ZZZ7JZ7X021012</t>
  </si>
  <si>
    <t>WV2ZZZ7HZ9X010922</t>
  </si>
  <si>
    <t>WV1ZZZ2EZ76030914</t>
  </si>
  <si>
    <t>WV1ZZZ2FZB7004060</t>
  </si>
  <si>
    <t>SUABG3CUTCS650093</t>
  </si>
  <si>
    <t xml:space="preserve">Autosan </t>
  </si>
  <si>
    <t>Doubezpieczony w 2017 r.</t>
  </si>
  <si>
    <t>Cargo</t>
  </si>
  <si>
    <t xml:space="preserve">HDK Express </t>
  </si>
  <si>
    <t xml:space="preserve">Pojazd wolnobieżny </t>
  </si>
  <si>
    <t xml:space="preserve">Goodsense </t>
  </si>
  <si>
    <t>FD25_209</t>
  </si>
  <si>
    <t>Pojazd wolnobieżny</t>
  </si>
  <si>
    <t>2320 kg</t>
  </si>
  <si>
    <t>nauka jazdy</t>
  </si>
  <si>
    <t>AKPD9T</t>
  </si>
  <si>
    <t>763-01309</t>
  </si>
  <si>
    <t>760-01304</t>
  </si>
  <si>
    <t xml:space="preserve">** pojazdy dla których wymagany jest zakres ubezpieczenia NNW dla kierowcy i pasażerów </t>
  </si>
  <si>
    <t>**pojazdy dla których wymagany jest zakres ubezpieczenia NNW dla kierowcy i pasażerów (LU 9193J, LU 9194J, LU 9195J, LU 9196J, LU 9197J, LU 9198J)</t>
  </si>
  <si>
    <t>UWAGA: Autobusy Mercedes - Benz o nr inw. 2320, 2334, 2335, 2336, 2337, 2338, 2339 i 2341 wyposażone są w systemy fotowoltaiczne zmniejszające zużycie paliwa i emisję toksycznych składników spalin</t>
  </si>
  <si>
    <t xml:space="preserve">UWAGA! pojazdy LU 6757N i LU 6758N służą do Nauki Jazdy </t>
  </si>
  <si>
    <t>UWAGA: Autobusy Solaris o nr inw. od 2290 do 2309 wyposażone są w systemy fotowoltaiczne zmniejszające zużycie paliwa i emisję toksycznych składników spalin</t>
  </si>
  <si>
    <t>UWAGA: Autobus URSUS wyposażony jest w system fotowoltaiczny zmniejszający zużycie paliwa i emisję toksycznych składników spalin</t>
  </si>
  <si>
    <t>UWAGA: Autobusy Mercedes - Benz o nr inw. od 2343 do 2369 oraz Autosan o nr inw. od 2370 do 2422 wyposażone są w systemy fotowoltaiczne zmniejszające zużycie paliwa i emisję toksycznych składników spalin</t>
  </si>
  <si>
    <t>LU0006E</t>
  </si>
  <si>
    <t>LU0563F</t>
  </si>
  <si>
    <t>LBF1538</t>
  </si>
  <si>
    <t>LBG5724</t>
  </si>
  <si>
    <t>LBH2098</t>
  </si>
  <si>
    <t>LBN7013</t>
  </si>
  <si>
    <t>LU1561V</t>
  </si>
  <si>
    <t>LBN7014</t>
  </si>
  <si>
    <t>LBN7213</t>
  </si>
  <si>
    <t>LBN7273</t>
  </si>
  <si>
    <t>LBN7342</t>
  </si>
  <si>
    <t>LBN8740</t>
  </si>
  <si>
    <t>LBN8736</t>
  </si>
  <si>
    <t>LBU8263</t>
  </si>
  <si>
    <t>LBU8645</t>
  </si>
  <si>
    <t>LBU8516</t>
  </si>
  <si>
    <t>LBU9567</t>
  </si>
  <si>
    <t>LBU9562</t>
  </si>
  <si>
    <t>LBU9561</t>
  </si>
  <si>
    <t>LBV2571</t>
  </si>
  <si>
    <t>LU02975</t>
  </si>
  <si>
    <t>LU5238M</t>
  </si>
  <si>
    <t>LU10612</t>
  </si>
  <si>
    <t>LU10613</t>
  </si>
  <si>
    <t>LU2907T</t>
  </si>
  <si>
    <t>LU96962</t>
  </si>
  <si>
    <t>LU96963</t>
  </si>
  <si>
    <t>LU5683M</t>
  </si>
  <si>
    <t>LU96956</t>
  </si>
  <si>
    <t>LU6763A</t>
  </si>
  <si>
    <t>LU2825T</t>
  </si>
  <si>
    <t>LU2823T</t>
  </si>
  <si>
    <t>LU2824T</t>
  </si>
  <si>
    <t>LU2976T</t>
  </si>
  <si>
    <t>LU2933T</t>
  </si>
  <si>
    <t>LU2978T</t>
  </si>
  <si>
    <t>LU6757N**</t>
  </si>
  <si>
    <t>LU6758N**</t>
  </si>
  <si>
    <t>LU9458H</t>
  </si>
  <si>
    <t>LU9461H</t>
  </si>
  <si>
    <t>LU9459H</t>
  </si>
  <si>
    <t>LU9460H</t>
  </si>
  <si>
    <t>LU9462H</t>
  </si>
  <si>
    <t>LU1151J</t>
  </si>
  <si>
    <t>LU1152J</t>
  </si>
  <si>
    <t>LU1153J</t>
  </si>
  <si>
    <t>LU1154J</t>
  </si>
  <si>
    <t>LU1155J</t>
  </si>
  <si>
    <t>LU1156J</t>
  </si>
  <si>
    <t>LU1157J</t>
  </si>
  <si>
    <t>LU1158J</t>
  </si>
  <si>
    <t>LU1159J</t>
  </si>
  <si>
    <t>LU1160J</t>
  </si>
  <si>
    <t>LU4214J</t>
  </si>
  <si>
    <t>LU4215J</t>
  </si>
  <si>
    <t>LU4216J</t>
  </si>
  <si>
    <t>LU4217J</t>
  </si>
  <si>
    <t>LU4218J</t>
  </si>
  <si>
    <t>LU3176K</t>
  </si>
  <si>
    <t>LU3177K</t>
  </si>
  <si>
    <t>LU67C</t>
  </si>
  <si>
    <t>LU59079</t>
  </si>
  <si>
    <t>LU7253G</t>
  </si>
  <si>
    <t>LU7254G</t>
  </si>
  <si>
    <t>LU8659K</t>
  </si>
  <si>
    <t>LU1098N</t>
  </si>
  <si>
    <t>LU9464R</t>
  </si>
  <si>
    <t>LU3453S</t>
  </si>
  <si>
    <t>LU3452S</t>
  </si>
  <si>
    <t>LU3455S</t>
  </si>
  <si>
    <t>LU3451S</t>
  </si>
  <si>
    <t>LU3454S</t>
  </si>
  <si>
    <t>LU4947S</t>
  </si>
  <si>
    <t>LU4945S</t>
  </si>
  <si>
    <t>LU4946S</t>
  </si>
  <si>
    <t>LU4943S</t>
  </si>
  <si>
    <t>LU4948S</t>
  </si>
  <si>
    <t>LU5412S</t>
  </si>
  <si>
    <t>LU6520S</t>
  </si>
  <si>
    <t>LU6521S</t>
  </si>
  <si>
    <t>LU6522S</t>
  </si>
  <si>
    <t>LU6523S</t>
  </si>
  <si>
    <t>LU6524S</t>
  </si>
  <si>
    <t>LU6903S</t>
  </si>
  <si>
    <t>LU0087U</t>
  </si>
  <si>
    <t>LU0086U</t>
  </si>
  <si>
    <t>LU0085U</t>
  </si>
  <si>
    <t>LU0084U</t>
  </si>
  <si>
    <t>LU0083U</t>
  </si>
  <si>
    <t>LU0082U</t>
  </si>
  <si>
    <t>LU0081U</t>
  </si>
  <si>
    <t>LU0080U</t>
  </si>
  <si>
    <t>LU0078U</t>
  </si>
  <si>
    <t>LU0079U</t>
  </si>
  <si>
    <t>LU2318U</t>
  </si>
  <si>
    <t>LU2319U</t>
  </si>
  <si>
    <t>LU2315U</t>
  </si>
  <si>
    <t>LU2316U</t>
  </si>
  <si>
    <t>LU2317U</t>
  </si>
  <si>
    <t>LU998FV**</t>
  </si>
  <si>
    <t>LU181FK**</t>
  </si>
  <si>
    <t>Tabela nr 8 - Wykaz pojazdów należących do Milennium Leasing, których użytkownikiem jest „MPK Lublin” Sp. z o.o.</t>
  </si>
  <si>
    <t>Ubezpieczający : Miejskie Przedsiębiorstwo Komunikacyjne Sp. z o.o., ul. Antoniny Grygowej 56, 20-260 Lublin, Regon: 430901523, NIP: 7120157966, Ubezpieczony: Millennium Leasing Sp. z o. o., Ul. Kapucyńska 4, 20-009 Lublin</t>
  </si>
  <si>
    <t>Urbino 18</t>
  </si>
  <si>
    <t>LU565GN</t>
  </si>
  <si>
    <t>LU566GN</t>
  </si>
  <si>
    <t>LU567GN</t>
  </si>
  <si>
    <t>LU568GN</t>
  </si>
  <si>
    <t>SUU341211JB018411</t>
  </si>
  <si>
    <t>SUU341211JB018412</t>
  </si>
  <si>
    <t>SUU341211JB018413</t>
  </si>
  <si>
    <t>SUU341211JB018416</t>
  </si>
  <si>
    <t>LU560GN</t>
  </si>
  <si>
    <t>LU561GN</t>
  </si>
  <si>
    <t>LU562GN</t>
  </si>
  <si>
    <t>LU563GN</t>
  </si>
  <si>
    <t>LU564GN</t>
  </si>
  <si>
    <t>SUU341211JB018408</t>
  </si>
  <si>
    <t>SUU341211JB018409</t>
  </si>
  <si>
    <t>SUU341211JB018410</t>
  </si>
  <si>
    <t>SUU341211JB018414</t>
  </si>
  <si>
    <t>SUU341211JB018415</t>
  </si>
  <si>
    <t>LU569GN</t>
  </si>
  <si>
    <t>LU570GN</t>
  </si>
  <si>
    <t>LU571GN</t>
  </si>
  <si>
    <t>LU572GN</t>
  </si>
  <si>
    <t>LU573GN</t>
  </si>
  <si>
    <t>LU574GN</t>
  </si>
  <si>
    <t>SUU341211JB018417</t>
  </si>
  <si>
    <t>SUU341211JB018418</t>
  </si>
  <si>
    <t>SUU341211JB018419</t>
  </si>
  <si>
    <t>SUU341211JB018420</t>
  </si>
  <si>
    <t>SUU341211JB018421</t>
  </si>
  <si>
    <t>SUU341211JB018422</t>
  </si>
  <si>
    <t>LU318GW</t>
  </si>
  <si>
    <t>LU317GW</t>
  </si>
  <si>
    <t>LU343GW</t>
  </si>
  <si>
    <t>LU339GW</t>
  </si>
  <si>
    <t>LU345GW</t>
  </si>
  <si>
    <t>LU344GW</t>
  </si>
  <si>
    <t>LU348GW</t>
  </si>
  <si>
    <t>LU347GW</t>
  </si>
  <si>
    <t>LU364GW</t>
  </si>
  <si>
    <t>LU349GW</t>
  </si>
  <si>
    <t>LU362GW</t>
  </si>
  <si>
    <t>LU325GW</t>
  </si>
  <si>
    <t>LU321GW</t>
  </si>
  <si>
    <t>LU324GW</t>
  </si>
  <si>
    <t>LU319GW</t>
  </si>
  <si>
    <t>SUU341211JB018424</t>
  </si>
  <si>
    <t>SUU341211JB018423</t>
  </si>
  <si>
    <t>SUU341211JB018426</t>
  </si>
  <si>
    <t>SUU341211JB018425</t>
  </si>
  <si>
    <t>SUU341211JB018428</t>
  </si>
  <si>
    <t>SUU341211JB018427</t>
  </si>
  <si>
    <t>SUU341211JB018430</t>
  </si>
  <si>
    <t>SUU341211JB018429</t>
  </si>
  <si>
    <t>SUU341211JB018560</t>
  </si>
  <si>
    <t>SUU341211JB018431</t>
  </si>
  <si>
    <t>SUU341211JB018561</t>
  </si>
  <si>
    <t>SUU341211JB018562</t>
  </si>
  <si>
    <t>SUU341211JB018564</t>
  </si>
  <si>
    <t>SUU341211JB018563</t>
  </si>
  <si>
    <t>SUU341211JB018565</t>
  </si>
  <si>
    <t>14.05.2019 13.05.2021</t>
  </si>
  <si>
    <t>01-01-2019  31-12-2020</t>
  </si>
  <si>
    <t>LU5672H</t>
  </si>
  <si>
    <t>LU9193J**</t>
  </si>
  <si>
    <t>LU9194J**</t>
  </si>
  <si>
    <t>LU9195J**</t>
  </si>
  <si>
    <t>LU9196J**</t>
  </si>
  <si>
    <t>LU9197J**</t>
  </si>
  <si>
    <t>LU9198J**</t>
  </si>
  <si>
    <t>LU6016L</t>
  </si>
  <si>
    <t>LU6017L</t>
  </si>
  <si>
    <t>LU6011L</t>
  </si>
  <si>
    <t>LU6014L</t>
  </si>
  <si>
    <t>LU6015L</t>
  </si>
  <si>
    <t>LU6019L</t>
  </si>
  <si>
    <t>LU6018L</t>
  </si>
  <si>
    <t>LU6012L</t>
  </si>
  <si>
    <t>LU6329L</t>
  </si>
  <si>
    <t>LU6327L</t>
  </si>
  <si>
    <t>LU6328L</t>
  </si>
  <si>
    <t>LU6341L</t>
  </si>
  <si>
    <t>LU6326L</t>
  </si>
  <si>
    <t>LU6331L</t>
  </si>
  <si>
    <t>LU6342L</t>
  </si>
  <si>
    <t>LU2309M</t>
  </si>
  <si>
    <t>LU6349L</t>
  </si>
  <si>
    <t>LU6347L</t>
  </si>
  <si>
    <t>LU6345L</t>
  </si>
  <si>
    <t>LU6346L</t>
  </si>
  <si>
    <t>LU8681L</t>
  </si>
  <si>
    <t>LU8683L</t>
  </si>
  <si>
    <t>LU8682L</t>
  </si>
  <si>
    <t>LU8680L</t>
  </si>
  <si>
    <t>LU9315L</t>
  </si>
  <si>
    <t>LU9314L</t>
  </si>
  <si>
    <t>LU9313L</t>
  </si>
  <si>
    <t>LU9312L</t>
  </si>
  <si>
    <t>LU9311L</t>
  </si>
  <si>
    <t>LU9310L</t>
  </si>
  <si>
    <t>Nrrej.</t>
  </si>
  <si>
    <t>LUA094S</t>
  </si>
  <si>
    <t>LLD2785</t>
  </si>
  <si>
    <t>LBC4734</t>
  </si>
  <si>
    <t>LU9378C</t>
  </si>
  <si>
    <t>LBG7583</t>
  </si>
  <si>
    <t>LBG7565</t>
  </si>
  <si>
    <t>LBG7568**</t>
  </si>
  <si>
    <t>LU74090</t>
  </si>
  <si>
    <t>LU74091</t>
  </si>
  <si>
    <t>LU74092</t>
  </si>
  <si>
    <t>LU74393</t>
  </si>
  <si>
    <t>LU74394</t>
  </si>
  <si>
    <t>LU89043</t>
  </si>
  <si>
    <t>LU8268E</t>
  </si>
  <si>
    <t>LU0552F</t>
  </si>
  <si>
    <t>LU0553F</t>
  </si>
  <si>
    <t>LU6590G</t>
  </si>
  <si>
    <t>LU8583J</t>
  </si>
  <si>
    <t>LU3178K</t>
  </si>
  <si>
    <t>LU4233L</t>
  </si>
  <si>
    <t>LU767F</t>
  </si>
  <si>
    <t>LU2705V</t>
  </si>
  <si>
    <t>LU9698R</t>
  </si>
  <si>
    <t>LU6518W</t>
  </si>
  <si>
    <t>LU8223W</t>
  </si>
  <si>
    <t>LU363H</t>
  </si>
  <si>
    <t>LU665AL**</t>
  </si>
  <si>
    <t>LU971AM**</t>
  </si>
  <si>
    <t>LU442AN**</t>
  </si>
  <si>
    <t>LU441AN**</t>
  </si>
  <si>
    <t>-ZielonaKarta</t>
  </si>
  <si>
    <t>LU447AN**</t>
  </si>
  <si>
    <t>LU927AN*</t>
  </si>
  <si>
    <t>LU686AT**</t>
  </si>
  <si>
    <t>LU687AT**</t>
  </si>
  <si>
    <t>LU823AT**</t>
  </si>
  <si>
    <t>LU824AT**</t>
  </si>
  <si>
    <t>LU825AT**</t>
  </si>
  <si>
    <t>LU264AV**</t>
  </si>
  <si>
    <t>LU916AY**</t>
  </si>
  <si>
    <t>LU656CA**</t>
  </si>
  <si>
    <t>LU899CA**</t>
  </si>
  <si>
    <t>LU865CG*</t>
  </si>
  <si>
    <t>LU096CR**</t>
  </si>
  <si>
    <t>LU097CR**</t>
  </si>
  <si>
    <t>LU095CR**</t>
  </si>
  <si>
    <t>LU665CW</t>
  </si>
  <si>
    <t>LU506EE</t>
  </si>
  <si>
    <t>LU702ER**</t>
  </si>
  <si>
    <t>LU285ET</t>
  </si>
  <si>
    <t>**,VAT</t>
  </si>
  <si>
    <t>LU065EU**</t>
  </si>
  <si>
    <t>LU066EU**</t>
  </si>
  <si>
    <t>LU046FE</t>
  </si>
  <si>
    <t>LU86643X</t>
  </si>
  <si>
    <t>LU8637X</t>
  </si>
  <si>
    <t>LU126FJ**</t>
  </si>
  <si>
    <t>LU101GF</t>
  </si>
  <si>
    <t>LU123GF**</t>
  </si>
  <si>
    <t>LU189FG</t>
  </si>
  <si>
    <t>**$, VAT</t>
  </si>
  <si>
    <t>LU080AX</t>
  </si>
  <si>
    <t>LU958AR</t>
  </si>
  <si>
    <t>LU961AR</t>
  </si>
  <si>
    <t>LU469CX</t>
  </si>
  <si>
    <t>LU0082T</t>
  </si>
  <si>
    <t>LU0081T</t>
  </si>
  <si>
    <t>LU0083T</t>
  </si>
  <si>
    <t>LU0084T</t>
  </si>
  <si>
    <t>LU0085T</t>
  </si>
  <si>
    <t>LU0087T</t>
  </si>
  <si>
    <t>LU0086T</t>
  </si>
  <si>
    <t>LU1652T</t>
  </si>
  <si>
    <t>LU1651T</t>
  </si>
  <si>
    <t>LU1653T</t>
  </si>
  <si>
    <t>LU1654T</t>
  </si>
  <si>
    <t>LU1081T</t>
  </si>
  <si>
    <t>LU1082T</t>
  </si>
  <si>
    <t>LU1083T</t>
  </si>
  <si>
    <t>LU1084T</t>
  </si>
  <si>
    <t>LU2259T</t>
  </si>
  <si>
    <t>LU2258T</t>
  </si>
  <si>
    <t>LU2257T</t>
  </si>
  <si>
    <t>LU2256T</t>
  </si>
  <si>
    <t>LU2348T</t>
  </si>
  <si>
    <t>LU7641T</t>
  </si>
  <si>
    <t>LU7643T</t>
  </si>
  <si>
    <t>LU7634T</t>
  </si>
  <si>
    <t>LU7635T</t>
  </si>
  <si>
    <t>LU7638T</t>
  </si>
  <si>
    <t>LU7639T</t>
  </si>
  <si>
    <t>LU7642T</t>
  </si>
  <si>
    <t>LU9646S</t>
  </si>
  <si>
    <t>LU9648S</t>
  </si>
  <si>
    <t>LU9649S</t>
  </si>
  <si>
    <t>LU9647S</t>
  </si>
  <si>
    <t>LU0394T</t>
  </si>
  <si>
    <t>LU0395T</t>
  </si>
  <si>
    <t>LU0396T</t>
  </si>
  <si>
    <t>LU0397T</t>
  </si>
  <si>
    <t>LU1014T</t>
  </si>
  <si>
    <t>LU1015T</t>
  </si>
  <si>
    <t>LU1016T</t>
  </si>
  <si>
    <t>LU1017T</t>
  </si>
  <si>
    <t>LU1655T</t>
  </si>
  <si>
    <t>LU1656T</t>
  </si>
  <si>
    <t>LU1657T</t>
  </si>
  <si>
    <t>LU1658T</t>
  </si>
  <si>
    <t>LU2263T</t>
  </si>
  <si>
    <t>LU2262T</t>
  </si>
  <si>
    <t>LU2261T</t>
  </si>
  <si>
    <t>LU2349T</t>
  </si>
  <si>
    <t>LU9706T</t>
  </si>
  <si>
    <t>LU9707T</t>
  </si>
  <si>
    <t>LU9708T</t>
  </si>
  <si>
    <t>LU9709T</t>
  </si>
  <si>
    <t>LU9734T</t>
  </si>
  <si>
    <t>LU9716T</t>
  </si>
  <si>
    <t>LU9739T</t>
  </si>
  <si>
    <t>LU9704T</t>
  </si>
  <si>
    <t>LU1008U</t>
  </si>
  <si>
    <t>LU1009U</t>
  </si>
  <si>
    <t>LU2047U</t>
  </si>
  <si>
    <t>LU2049U</t>
  </si>
  <si>
    <t>LU3573U</t>
  </si>
  <si>
    <t>LU3571U</t>
  </si>
  <si>
    <t>LU3572U</t>
  </si>
  <si>
    <t>LU3574U</t>
  </si>
  <si>
    <t>LU7526U</t>
  </si>
  <si>
    <t>LU7527U</t>
  </si>
  <si>
    <t>LU7529U</t>
  </si>
  <si>
    <t>LU7528U</t>
  </si>
  <si>
    <t>LU8326U</t>
  </si>
  <si>
    <t>LU8325U</t>
  </si>
  <si>
    <t>LU8324U</t>
  </si>
  <si>
    <t>LU8957W</t>
  </si>
  <si>
    <t>LU8955W</t>
  </si>
  <si>
    <t>LU8958W</t>
  </si>
  <si>
    <t>LU8952W</t>
  </si>
  <si>
    <t>LU8956W</t>
  </si>
  <si>
    <t>LU9629W</t>
  </si>
  <si>
    <t>LU9632W</t>
  </si>
  <si>
    <t>LU9634W</t>
  </si>
  <si>
    <t>LU9635W</t>
  </si>
  <si>
    <t>LU9637W</t>
  </si>
  <si>
    <t>LU4710V</t>
  </si>
  <si>
    <t>LU4709V</t>
  </si>
  <si>
    <t>LU4708V</t>
  </si>
  <si>
    <t>LU4706V</t>
  </si>
  <si>
    <t>LU4703V</t>
  </si>
  <si>
    <t>LU5347V</t>
  </si>
  <si>
    <t>LU5346V</t>
  </si>
  <si>
    <t>LU5345V</t>
  </si>
  <si>
    <t>LU5342V</t>
  </si>
  <si>
    <t>LU5341V</t>
  </si>
  <si>
    <t>LU5601V</t>
  </si>
  <si>
    <t>LU5602V</t>
  </si>
  <si>
    <t>LU5603V</t>
  </si>
  <si>
    <t>LU5604V</t>
  </si>
  <si>
    <t>LU5605V</t>
  </si>
  <si>
    <t>LU6209V</t>
  </si>
  <si>
    <t>LU6208V</t>
  </si>
  <si>
    <t>LU6207V</t>
  </si>
  <si>
    <t>LU6206V</t>
  </si>
  <si>
    <t>LU6204V</t>
  </si>
  <si>
    <t>LU1102Y</t>
  </si>
  <si>
    <t>LU1103Y</t>
  </si>
  <si>
    <t>LU1104Y</t>
  </si>
  <si>
    <t>LU1105Y</t>
  </si>
  <si>
    <t>LU1106Y</t>
  </si>
  <si>
    <t>LU1107Y</t>
  </si>
  <si>
    <t>LU1108Y</t>
  </si>
  <si>
    <t>LU1109Y</t>
  </si>
  <si>
    <t>LU6412Y</t>
  </si>
  <si>
    <t>LU6411Y</t>
  </si>
  <si>
    <t>LU6410Y</t>
  </si>
  <si>
    <t>LU6409Y</t>
  </si>
  <si>
    <t>LU6408Y</t>
  </si>
  <si>
    <t>LU6407Y</t>
  </si>
  <si>
    <t>LU6406Y</t>
  </si>
  <si>
    <t>LU6405Y</t>
  </si>
  <si>
    <t>LU6404Y</t>
  </si>
  <si>
    <t>LU6403Y</t>
  </si>
  <si>
    <t>LU6402Y</t>
  </si>
  <si>
    <t>LU6401Y</t>
  </si>
  <si>
    <t>LU4708Y</t>
  </si>
  <si>
    <t>LU4709Y</t>
  </si>
  <si>
    <t>LU4710Y</t>
  </si>
  <si>
    <t>LU4711Y</t>
  </si>
  <si>
    <t>LU4712Y</t>
  </si>
  <si>
    <t>LU037AM</t>
  </si>
  <si>
    <t>LU038AM</t>
  </si>
  <si>
    <t>LU039AM</t>
  </si>
  <si>
    <t>LU040AM</t>
  </si>
  <si>
    <t>LU041AN</t>
  </si>
  <si>
    <t>LU042AN</t>
  </si>
  <si>
    <t>LU043AN</t>
  </si>
  <si>
    <t>LU044AN</t>
  </si>
  <si>
    <t>LU137AR</t>
  </si>
  <si>
    <t>LU136AR</t>
  </si>
  <si>
    <t>LU135AR</t>
  </si>
  <si>
    <t>LU134AR</t>
  </si>
  <si>
    <t>LU145AY</t>
  </si>
  <si>
    <t>LU146AY</t>
  </si>
  <si>
    <t>LU148AY</t>
  </si>
  <si>
    <t>LU147AY</t>
  </si>
  <si>
    <t>LU804CF</t>
  </si>
  <si>
    <t>LU802CF</t>
  </si>
  <si>
    <t>LU801CF</t>
  </si>
  <si>
    <t>LU803CF</t>
  </si>
  <si>
    <t>LU702CH</t>
  </si>
  <si>
    <t>LU701CH</t>
  </si>
  <si>
    <t>LU549CH</t>
  </si>
  <si>
    <t>LU601CL</t>
  </si>
  <si>
    <t>LU548CH</t>
  </si>
  <si>
    <t>LU602CL</t>
  </si>
  <si>
    <t>LU603CL</t>
  </si>
  <si>
    <t>LU604CL</t>
  </si>
  <si>
    <t>LU605CL</t>
  </si>
  <si>
    <t>LU904AH</t>
  </si>
  <si>
    <t>LU905AH</t>
  </si>
  <si>
    <t>LU902AH</t>
  </si>
  <si>
    <t>LU903AH</t>
  </si>
  <si>
    <t>LU906AH</t>
  </si>
  <si>
    <t>LU901AH</t>
  </si>
  <si>
    <t>LU068AS</t>
  </si>
  <si>
    <t>LU071AS</t>
  </si>
  <si>
    <t>LU072AS</t>
  </si>
  <si>
    <t>LU073AS</t>
  </si>
  <si>
    <t>LU074AS</t>
  </si>
  <si>
    <t>LU075AS</t>
  </si>
  <si>
    <t>01-01-2019 31-12-2020</t>
  </si>
  <si>
    <t>01.01.2019 31.12.2020</t>
  </si>
  <si>
    <t>tylko OC</t>
  </si>
  <si>
    <t>odbudowa (zw. wartości)</t>
  </si>
  <si>
    <t>0901</t>
  </si>
  <si>
    <t>LU082HK</t>
  </si>
  <si>
    <t>SU9CS3TX3JXUR1019</t>
  </si>
  <si>
    <t>LU638HJ</t>
  </si>
  <si>
    <t>SU9CS3TX3JXUR1018</t>
  </si>
  <si>
    <t>LU086HK</t>
  </si>
  <si>
    <t>SU9CS3TX3JXUR1021</t>
  </si>
  <si>
    <t>LU085HK</t>
  </si>
  <si>
    <t>SU9CS3TX3JXUR1020</t>
  </si>
  <si>
    <t>LU087HK</t>
  </si>
  <si>
    <t>SU9CS3TX3JXUR1023</t>
  </si>
  <si>
    <t>LU089HK</t>
  </si>
  <si>
    <t>SU9CS3TX3JXUR1022</t>
  </si>
  <si>
    <t>LU083HK</t>
  </si>
  <si>
    <t>SU9CS3TX3JXUR1025</t>
  </si>
  <si>
    <t>LU648HJ</t>
  </si>
  <si>
    <t>SU9CS3TX3JXUR1024</t>
  </si>
  <si>
    <t>LU649HJ</t>
  </si>
  <si>
    <t>SU9CS3TX3JXUR1027</t>
  </si>
  <si>
    <t>LU084HK</t>
  </si>
  <si>
    <t>SU9CS3TX3JXUR1026</t>
  </si>
  <si>
    <t>LU076HK</t>
  </si>
  <si>
    <t>SU9CS3TX3JXUR1029</t>
  </si>
  <si>
    <t>LU650HJ</t>
  </si>
  <si>
    <t>SU9CS3TX3JXUR1028</t>
  </si>
  <si>
    <t>LU079HK</t>
  </si>
  <si>
    <t>SU9CS3TX3JXUR1031</t>
  </si>
  <si>
    <t>LU078HK</t>
  </si>
  <si>
    <t>SU9CS3TX3JXUR1030</t>
  </si>
  <si>
    <t>LU081HK</t>
  </si>
  <si>
    <t>SU9CS3TX3JXUR1032</t>
  </si>
  <si>
    <t> Suma ubezpieczenia 2019 - 2020 netto</t>
  </si>
  <si>
    <t xml:space="preserve"> CS318T</t>
  </si>
  <si>
    <t>** pojazdy dla których wymagany jest zakres ubezpieczenia NNW dla kierowcy i pasażerów (LBG 7568, LU 5862W, LU 1411Y, LU 665AL, LU 971AM, LU 442AN, LU 441AN, LU 447AN, LU 927AN, LU 686AT,LU 687AT, LU 823AT, LU 824AT, LU 825AT, LU 264AV, LU 916AY, LU 565CA, LU 899CA, LU 865CG, LU 096CR, LU 097CR, LU 095CR, LU 719EE, LU 065EU, LU 066EU, LU 126FJ, LU 123GF).</t>
  </si>
  <si>
    <t xml:space="preserve"> Suma ubezpieczenia 2019 - 2020 </t>
  </si>
  <si>
    <t>14-02-2019 13-02-2021</t>
  </si>
  <si>
    <t>L.p.</t>
  </si>
  <si>
    <t>Przedmiot ubezpieczenia</t>
  </si>
  <si>
    <t xml:space="preserve"> Suma ubezpieczenia </t>
  </si>
  <si>
    <t>Materiał ścian</t>
  </si>
  <si>
    <t>Materiał stropów</t>
  </si>
  <si>
    <t>Materiał stropodachu</t>
  </si>
  <si>
    <t xml:space="preserve">Pokrycie </t>
  </si>
  <si>
    <t>Papa</t>
  </si>
  <si>
    <t>Budynek Stacji Prostownikowo - Transformatorowej wraz z wyposażeniem podstacji, ul. Szczerbowskiego 8, nr inw. 101-0088</t>
  </si>
  <si>
    <t>Murowane z cegły</t>
  </si>
  <si>
    <t>Zbrojona płyta betonowa</t>
  </si>
  <si>
    <t>Płyty  panwiowe żelbetowe</t>
  </si>
  <si>
    <t>Budynek Stacji Prostownikowo – Transformatorowej wraz z wyposażeniem podstacji,  ul. Garbarska 1, nr inw. 101-0089</t>
  </si>
  <si>
    <t>Płyta betonowa zbrojona</t>
  </si>
  <si>
    <t>Papa i blacha trapezowa</t>
  </si>
  <si>
    <t>Budynek Stacji Paliw, nr inw. 103-0090, (ul. Grygowej 56)</t>
  </si>
  <si>
    <t>Murowane z cegły silikatowej</t>
  </si>
  <si>
    <t>Płyty korytkowe</t>
  </si>
  <si>
    <t>Budynek Stacji Transformatorowej, nr inw. 101-0091, (ul. Grygowej 56)</t>
  </si>
  <si>
    <t>Budynek Pomocniczy, nr inw. 103-0092, (ul. Grygowej 56)</t>
  </si>
  <si>
    <t>Konstrukcja szkieletowa żelbetowa, ściany osłonowe prefabrykowane</t>
  </si>
  <si>
    <t>Dźwigary żelbetowe prefabrykowane</t>
  </si>
  <si>
    <t>Płyty panwiowe, wyposażony w świetliki</t>
  </si>
  <si>
    <t>Budynek magazynu olejów i smaru, nr inw. 104-0094, (ul. Grygowej 56)</t>
  </si>
  <si>
    <t>Płyty typu „Żerań”</t>
  </si>
  <si>
    <t>Budynek główny z przyłączami, nr inw. 103-0097, (ul. Grygowej 56)</t>
  </si>
  <si>
    <t>Płyty panwiowe oparte na konstrukcji stalowej kratownicy, wyposażony w świetliki</t>
  </si>
  <si>
    <t>Budynek administracyjny, nr inw. 105-0098, (ul. Grygowej 56)</t>
  </si>
  <si>
    <t>Ściany piwnic żelbetowe, konstrukcja budynku wielkoblokowa z elementów typu „Żerań”</t>
  </si>
  <si>
    <t>Nad piwnicami strop żelbetowy, pozostałe z płyt kanałowych ”Żerań”</t>
  </si>
  <si>
    <t>Wentylowany z płyt korytkowych</t>
  </si>
  <si>
    <t>Budynek dyspozytorni, nr inw. 109-0099, (ul. Grygowej 56)</t>
  </si>
  <si>
    <t>Płyty kanałowe typu „Żerań</t>
  </si>
  <si>
    <t>Budynek portierni i dyspozytorni, nr inw. 109-0103, (ul. Grygowej 56)</t>
  </si>
  <si>
    <t>Konstrukcja stalowa ściany osłonowe z gazobetonu</t>
  </si>
  <si>
    <t>Konstrukcja żelbetowa</t>
  </si>
  <si>
    <t>Stropodach wentylowany z płytek korytkowych</t>
  </si>
  <si>
    <t>Budynek Stacji Prostownikowo- Transformatorowej wraz z wyposażeniem podstacji, ul. Droga Męczenników Majdanka*</t>
  </si>
  <si>
    <t>Betonowy, prefabrykat</t>
  </si>
  <si>
    <t>płyta betonowa</t>
  </si>
  <si>
    <t>blachodachówka, konstrukcja stalowa</t>
  </si>
  <si>
    <t>Budynek Stacji Prostownikowo- Transformatorowej wraz z wyposażeniem podstacji, ul. Abramowicka*</t>
  </si>
  <si>
    <t>Budynek Stacji Prostownikowo- Transformatorowej wraz z wyposażeniem podstacji, ul. Lwowska*</t>
  </si>
  <si>
    <t>Pustaki Porotherm, styropian, tynk mineralny</t>
  </si>
  <si>
    <t>płyta żelbetonowa</t>
  </si>
  <si>
    <t>papa</t>
  </si>
  <si>
    <t>Budynek Stacji Prostownikowo- Transformatorowej wraz z wyposażeniem podstacji, ul. Towarowa*</t>
  </si>
  <si>
    <t>Budynek Stacji Prostownikowo - Transfomatorowej "Wrotków" wraz z wyposażeniem podstacji, ul. Południowa*</t>
  </si>
  <si>
    <t>bloczek pianobeton</t>
  </si>
  <si>
    <t>żelbet</t>
  </si>
  <si>
    <t xml:space="preserve"> płyta żelbetonowa</t>
  </si>
  <si>
    <t>Budynek Stacji Prostownikowo - Transfomatorowej "Zana" wraz z wyposażeniem podstacji, ul. Faraona*</t>
  </si>
  <si>
    <t>Papa termozgrzewalna, żelbet</t>
  </si>
  <si>
    <t>Budynek Stacji Prostownikowo - Transfomatorowej "Baza" wraz z wyposażeniem podstacji, ul. Pancerniaków*</t>
  </si>
  <si>
    <t>Domek campingowy 3 osobowy, nr inw. 806-0514, Białka</t>
  </si>
  <si>
    <t>Murowane z belitu</t>
  </si>
  <si>
    <t>Konstrukcja drewniana</t>
  </si>
  <si>
    <t>Blacha</t>
  </si>
  <si>
    <t>Domek campingowy 3 osobowy, nr inw. 806-0515, Białka</t>
  </si>
  <si>
    <t>Domek campingowy 3 osobowy, nr inw. 806-0516, Białka</t>
  </si>
  <si>
    <t>Domek campingowy 3 osobowy, nr inw. 806-0517, Białka</t>
  </si>
  <si>
    <t>Domek campingowy 3 osobowy, nr inw. 806-0518, Białka</t>
  </si>
  <si>
    <t>Domek campingowy 4 osobowy, nr inw. 806-519, Białka</t>
  </si>
  <si>
    <t>Domek campingowy 4 osobowy, nr inw. 806-520, Białka</t>
  </si>
  <si>
    <t>Domek campingowy 4 osobowy, nr inw. 806-521, Białka</t>
  </si>
  <si>
    <t>Domek campingowy 4 osobowy, nr inw. 806-522, Białka</t>
  </si>
  <si>
    <t>Domek campingowy 4 osobowy, nr inw. 806-523, Białka</t>
  </si>
  <si>
    <t>Domek campingowy 4 osobowy, nr inw. 806-524, Białka</t>
  </si>
  <si>
    <t>Domek campingowy 4 osobowy, nr inw. 806-525, Białka</t>
  </si>
  <si>
    <t>Domek campingowy, nr inw. 806-0553, Białka</t>
  </si>
  <si>
    <t>Domek campingowy, nr inw. 806-0554, Białka</t>
  </si>
  <si>
    <t>Domek campingowy, nr inw. 806-0555, Białka</t>
  </si>
  <si>
    <t>Domek campingowy, nr inw. 806-0556, Białka</t>
  </si>
  <si>
    <t>Budynek handlowo – magazynowy, nr inw. 101-00106, ul. Stefczyka 40</t>
  </si>
  <si>
    <t>Belit</t>
  </si>
  <si>
    <t>Konstrukcja z blachy ocieplona wełną mineralną</t>
  </si>
  <si>
    <t>Budynek usługowo-handlowy, nr. inw. 101-00107, ul. Stefczyka 40</t>
  </si>
  <si>
    <t>Płyty żelbetowe</t>
  </si>
  <si>
    <t>Budynek stacji transformatorowej, nr inw. 101-00108, ul. Stefczyka 40</t>
  </si>
  <si>
    <t>Portiernia kontenerowa, ul. Stefczyka 40, nr inw. 806-00606,</t>
  </si>
  <si>
    <t>Płyta warstwowa</t>
  </si>
  <si>
    <t>Budynek Administracyjny, nr inw. 105 - 00111, ul. Głuska</t>
  </si>
  <si>
    <t>beton komórkowy belit, docieplony styropianem z tynkiem cienkowarstwowym</t>
  </si>
  <si>
    <t>żelbetowy</t>
  </si>
  <si>
    <t>Budynek pomocniczy, nr inw. 109-00115, ul. Głuska</t>
  </si>
  <si>
    <t>beton komórkowy belit</t>
  </si>
  <si>
    <t>blacha trapezowa</t>
  </si>
  <si>
    <t>Budynek warsztatowy, nr inw. 101-00114, ul. Głuska</t>
  </si>
  <si>
    <t>beton komórkowy belit, cegła pełna</t>
  </si>
  <si>
    <t>x</t>
  </si>
  <si>
    <t>płyty żelbetowe na konstrukcji stalowej, płyty żelbetowe</t>
  </si>
  <si>
    <t>Budynek Magazynowy, nr inw. 104-00113, ul. Głuska</t>
  </si>
  <si>
    <t>Budynek Socjalny, nr inw. 109 - 00112, ul. Głuska</t>
  </si>
  <si>
    <t>płyty zelbetowe</t>
  </si>
  <si>
    <t>dach o konstrukcji drewnianej</t>
  </si>
  <si>
    <t>Budynek Magazynowy z łączniekiem,nr inw. 104-00116, ul. Głuska</t>
  </si>
  <si>
    <t>Blacha trapezowa</t>
  </si>
  <si>
    <t>bloczek Porotherm</t>
  </si>
  <si>
    <t>monolityczna płyta żelbetowa</t>
  </si>
  <si>
    <t>Budynek Stacji Prostownikowo - Transfomatorowej "Bystrzyca" wraz z wyposażeniem podstacji, ul. Krochmalna*</t>
  </si>
  <si>
    <t>konstrukcja zelbetowa wypełniona betonem komórkowym, docieplona styropianem i wełną z tynkiem cienkowarstowowym</t>
  </si>
  <si>
    <t>konstrukcja dachu ze strunobetonu</t>
  </si>
  <si>
    <t>konstrukcja betonowa</t>
  </si>
  <si>
    <t>styropapa z warstwą tzw, zielonego dachu</t>
  </si>
  <si>
    <t>Budynek socjalno-sanitarby nr inw. 109-00120 ul. Abramowicka 24</t>
  </si>
  <si>
    <t>Budynek socjalno-sanitarby nr inw. 806-00613 ul. Paderewskiego</t>
  </si>
  <si>
    <t>Wiata magazynowa blaszana, ul. Antoniny Grygowej 56, nr inw. 104-00117</t>
  </si>
  <si>
    <t>Konstrukcja stalowo-kratowa</t>
  </si>
  <si>
    <t>Oświetlenie terenu, ul. Grygowej 56, nr inw. 211-00321</t>
  </si>
  <si>
    <t>Linia kablowa NN, nr inw. 210-00327, ul. Garbarska 1</t>
  </si>
  <si>
    <t>Linia kablowa zasilająca trakcję Szczerbowskiego - LSM nr inw. 211-00358</t>
  </si>
  <si>
    <t>Zapory w bramie głównej, nr inw. 669-920, ul. Grygowej 56</t>
  </si>
  <si>
    <t>Szacunkowa wartość wyposażenia domków campingowych</t>
  </si>
  <si>
    <t>System sterowania podstacjami w Centrum Dyspozycji Mocy, ul. Szczerbowskiego 8, nr inw. 492-1166</t>
  </si>
  <si>
    <t>Wyposażenie i urządzenia użytkowane niestanowiące własności „MPK Lublin” Sp. z o. o.</t>
  </si>
  <si>
    <t>Sprzęt elektroniczny starszy niż 8 lat (stacjonarny i przenośny)</t>
  </si>
  <si>
    <t>do 2009 r. włącznie</t>
  </si>
  <si>
    <t>Ogrodzenie terenu wraz z zaporami bram wjazdowych, nr inw. 291-00348, ul. Stefczyka 40</t>
  </si>
  <si>
    <t>Naziemny zbiornik paliwa z systemem rozliczania, nr inw. 603-00966, ul. Stefczyka 40</t>
  </si>
  <si>
    <t>Naziemny zbiornik na AdBlue, nr inw. 603-00967, ul. Stefczyka 40</t>
  </si>
  <si>
    <t>Myjnia przejazdowa z systemem oczyszczania i obiegu zamkniętego wody, nr inw. 659-00965, ul. Stefczyka 40</t>
  </si>
  <si>
    <t xml:space="preserve">Budynki </t>
  </si>
  <si>
    <t>Budowle</t>
  </si>
  <si>
    <t>Wyposazenie i urządzenia</t>
  </si>
  <si>
    <t>RAZEM</t>
  </si>
  <si>
    <t>1.       </t>
  </si>
  <si>
    <t>Sieć komputerowa w tym także sieć światłowodowa 271-00271, Sieć komputerowa światłowodowa 002-339</t>
  </si>
  <si>
    <t>Sprzęt elektroniczny stacjonarny użytkowany przez „MPK Lublin” Sp. z o. o.  niestanowiący własności przedsiębiorstwa</t>
  </si>
  <si>
    <t>Sprzęt elektroniczny przenośny użytkowany przez „MPK Lublin” Sp. z o. o. niestanowiący własności przedsiębiorstwa</t>
  </si>
  <si>
    <t>Kserokopiarki i urządzenia wielofunkcyjne użytkowane przez „MPK Lublin” Sp. z o. o. niestanowiące własności przedsiębiorstwa</t>
  </si>
  <si>
    <t>Klimatyzatory użytkowane przez „MPK Lublin” Sp. z o. o.  niestanowiący własności przedsiębiorstwa</t>
  </si>
  <si>
    <t>Telefony użytkowane przez „MPK Lublin” Sp. z o. o. niestanowiący własności przedsiębiorstwa</t>
  </si>
  <si>
    <t>Wykaz mienia do ubezpieczenia systemem sum stałych.</t>
  </si>
  <si>
    <t>Rok produkcji</t>
  </si>
  <si>
    <t>2008 - 2017</t>
  </si>
  <si>
    <t>2010 - 2017</t>
  </si>
  <si>
    <t xml:space="preserve">Sprzęt elektroniczny stacjonarny, kserokopiarki i urządzenia wielofunkcyjne </t>
  </si>
  <si>
    <t xml:space="preserve">Systemy alarmowe: PPOŻ, antywłamaniowy, ostrzegający przed zalaniem archiwum </t>
  </si>
  <si>
    <t xml:space="preserve">do 7 lat </t>
  </si>
  <si>
    <t>Sprzęt przenośny</t>
  </si>
  <si>
    <t>Sprzęt stacjonarny</t>
  </si>
  <si>
    <t>Wykaz sprzetu elektronicznego do ubezpieczenia systemem sum stałych.</t>
  </si>
  <si>
    <t>ZAKŁADKA NR 10 - DOTYCZY CZĘŚĆI II ZAMÓWIENIA</t>
  </si>
  <si>
    <t>ZAKŁADKA NR 9 - DOTYCZY CZĘŚĆI II ZAMÓWIENIA</t>
  </si>
  <si>
    <t>ZAKŁADKA NR 8 - DOTYCZY CZĘŚĆI I ZAMÓWIENIA</t>
  </si>
  <si>
    <t>ZAKŁADKA NR 7 - DOTYCZY CZĘŚĆI I ZAMÓWIENIA</t>
  </si>
  <si>
    <t>ZAKŁADKA NR 6 - DOTYCZY CZĘŚĆI I ZAMÓWIENIA</t>
  </si>
  <si>
    <t>ZAKŁADKA NR 5 - DOTYCZY CZĘŚĆI I ZAMÓWIENIA</t>
  </si>
  <si>
    <t>ZAKŁADKA NR 4 - DOTYCZY CZĘŚĆI I ZAMÓWIENIA</t>
  </si>
  <si>
    <t>ZAKŁADKA NR 3 - DOTYCZY CZĘŚĆI I ZAMÓWIENIA</t>
  </si>
  <si>
    <t xml:space="preserve">ZAKŁADKA NR 2 - DOTYCZY CZĘŚĆI I ZAMÓWIENIA </t>
  </si>
  <si>
    <t>ZAKŁADKA NR 1 - DOTYCZY CZĘŚĆI I ZAMÓWIENIA</t>
  </si>
  <si>
    <t>Sieć światłowodowa ul. Głuska, nr inw. 211-00359</t>
  </si>
  <si>
    <t>Sieć światłowodowa (M) rozbudowa, nr inw. 211-00339</t>
  </si>
  <si>
    <t>przyjecie na stan 2000</t>
  </si>
  <si>
    <t>OŚWIETLENIE TERENU UL. STEFCZYKA 40, nr inw. 211-00349</t>
  </si>
  <si>
    <t>OGRODZENIE ul.GARBARSKA, nr inw. 291-00288</t>
  </si>
  <si>
    <t>OGRODZENIE   (M), nr inw. 291-00329</t>
  </si>
  <si>
    <t>OGRODZENIE -SZCZERBOWSKIEGO, nr inw. 291-00342</t>
  </si>
  <si>
    <t>OGRODZENIE TERENU UL. GŁUSKA, nr inw. 291-00352</t>
  </si>
  <si>
    <t>Wyposażenie i urządzenia Grupa 4</t>
  </si>
  <si>
    <t>Rok budowy / Data przyjęcia na stan</t>
  </si>
  <si>
    <t>NAZIEMNY ZBIORNIK PALIWA SWIMER Z SYSTEMEM ROZLICZANIA UL. STEFCZYKA 40, nr inw. 603-00992</t>
  </si>
  <si>
    <t>NAZIEMNY ZBIORNIK AD BLUE SWIMER UL. STEFCZYKA 40, nr inw. 603-00993</t>
  </si>
  <si>
    <t>ROZDZIELNIA WN, nr inw. 610-00618</t>
  </si>
  <si>
    <t>ROZDZIELNIA WN, nr inw. 610-00619</t>
  </si>
  <si>
    <t>System monitoringu wizyzjnego - MPK Lublin nr inw. 622 - 00929, Ul. Głuska nr inw. 622 - 00942, Ul. Stefczyka nr inw. 622 - 00948, Ul. Szczerbowskiego in inw. 622 - 00968</t>
  </si>
  <si>
    <t>2012- 2016</t>
  </si>
  <si>
    <t xml:space="preserve">Klimatyzatory ścienne i kanałowe (nr inw. 653-00873, 00927, 00944,  00945, 00969, 00970 - 72, 00975-77, 00980-00986, </t>
  </si>
  <si>
    <t>2007-2016</t>
  </si>
  <si>
    <t>Myjnia autobusowa LFO 435, myjnia LFO 545, system oczyszczania i obiegu zamkniętego wody, ul. Antoniny Grygowej 56 (nr inw. 658-00930, 659-00931, 659-00932)</t>
  </si>
  <si>
    <t xml:space="preserve"> 100.</t>
  </si>
  <si>
    <t xml:space="preserve"> 101.</t>
  </si>
  <si>
    <t>przyjęcie na stan 2000</t>
  </si>
  <si>
    <t>Linia kablowa NN, nr inw. 210-00312, Zakład Autobusowy</t>
  </si>
  <si>
    <t>200-2015</t>
  </si>
  <si>
    <t xml:space="preserve">Sprzęt elektroniczny przenośny </t>
  </si>
  <si>
    <t>Myjnia autobusowa - POZNAŃ KM3 nr inw 659-00766</t>
  </si>
  <si>
    <t>Wyposażenie  - Kasy fiskalne POSNET MOBILE HS EJ (nr inw. 669-00936-40)</t>
  </si>
  <si>
    <t>2002-2016</t>
  </si>
  <si>
    <t>Wiata przystankowa (przebudowa) PKR Krasnicka nr inw. 806-00534</t>
  </si>
  <si>
    <t>2014-2016</t>
  </si>
  <si>
    <t>Wyposażenie i urządzenia pozostałe (Grupa 5-6)</t>
  </si>
  <si>
    <t>1986-2018</t>
  </si>
  <si>
    <t>Sprzęt elektroniczny przenośny (Projektory nr inw. 662-00870, 00928, 00995, Aparat fotograficzny nr inw. 808-00596)</t>
  </si>
  <si>
    <t>Kserokopiarka TASKALFA nr inw. 803-00597</t>
  </si>
  <si>
    <t>Szlabany FACC 640 nr inw. 808-00607, 808-00608</t>
  </si>
  <si>
    <t>1986-2017</t>
  </si>
  <si>
    <t>BUDYNEK ACETYLENOWNI  (M), nr inw. 101-00100</t>
  </si>
  <si>
    <t>BUDYNEK STACJI PROSTOWNIKOWEJ AL. KRAŚNICKA 8, nr inw. 101-00121</t>
  </si>
  <si>
    <t>SYSTEM ASEKURACJI POZIOMEJ W BUD. OBSŁUGOWO-NAPR. ZAJ. TROLEJB., nr inw. 102-10119</t>
  </si>
  <si>
    <t>WIATA NAD STANOWISKIEM TANKOWANIA POJAZDÓW UL. STEFCZYKA, nr inw. 103-00122</t>
  </si>
  <si>
    <t>Wyposażenie i urządzenia - sprzet elektroniczny starszy niż 7 lat - Grupa 4</t>
  </si>
  <si>
    <t>1992-2012</t>
  </si>
  <si>
    <t>2013-2018</t>
  </si>
  <si>
    <t>SYSTEM VETRA DO STEROWANIA ZWROTNIC TRAKCYJNYCH STAREGO TYPU, nr inw. 492-01401</t>
  </si>
  <si>
    <t>LU490HL</t>
  </si>
  <si>
    <t>LU225HL</t>
  </si>
  <si>
    <t>Ubezpieczający / Ubezpieczony: Miejskie Przedsiębiorstwo Komunikacyjne - Lublin - Spółka z ograniczoną odpowiedzialnością, ul. Antoniny Grygowej 56, 20-260 Lublin, Regon: 430901523, NIP: 7120157966</t>
  </si>
  <si>
    <t>Ubezpieczający : Miejskie Przedsiębiorstwo Komunikacyjne - Lublin - Spółka z ograniczoną odpowiedzialnością, ul. Antoniny Grygowej 56, 20-260 Lublin, Regon: 430901523, NIP: 7120157966, Ubezpieczony: Gmina Lublin, Plac Władysława Łokietka 1, 20-109 Lublin, Regon: 431019514, NIP: 946-25-75-811</t>
  </si>
  <si>
    <t xml:space="preserve">Ubezpieczający : Miejskie Przedsiębiorstwo Komunikacyjne - Lublin - Spółka z ograniczoną odpowiedzialnością, ul. Antoniny Grygowej 56, 20-260 Lublin, Regon: 430901523, NIP: 7120157966, Ubezpieczony: Zarząd Transportu Miejskiego w Lublinie, ul. Nałęczowska 14, 20-701 Lublin, Regon: 060433560, </t>
  </si>
  <si>
    <t xml:space="preserve">Wyposażenie i urządzenia pozostałe, w tym sprzęt starszy niż 7 lat (Grupa 8) </t>
  </si>
  <si>
    <t xml:space="preserve"> 102.</t>
  </si>
  <si>
    <t>LU362HH**</t>
  </si>
  <si>
    <t>Volkswagen/AMZ-Kutno</t>
  </si>
  <si>
    <t>21-08-2019 20-08-2021</t>
  </si>
  <si>
    <t>WV1ZZZ2EZD6031062</t>
  </si>
  <si>
    <t>12.09.2019 11.09.2021</t>
  </si>
  <si>
    <t>ZielonaKarta, VAT</t>
  </si>
  <si>
    <t>LU1411Y** VAT</t>
  </si>
  <si>
    <t>Budynek Okręgowej Stacji Kontroli Pojazdów, ul. A.Grygowej 56 w Lubllinie nr inw. 103-00118</t>
  </si>
  <si>
    <t>Sieć telefoniczna, nr inw. 211-00330, ul. Grygowej 56</t>
  </si>
  <si>
    <t>Budowle z Grupy 8 (Osłony śmietników nr inw. 806-00484, Wartownia kontenerowa nr inw. 806-00587, 806-00588, 806-00594; Kontener wartowniczy  nr inw. 806-00603; Kontener strażniczy przy wjeździe na teren Zakładu Trolejbusowego nr inw. 806-00609, Zadaszenie pod skład olejów nr inw. 806-00610)</t>
  </si>
  <si>
    <t>Urządzenia (do obsługi Klimatyzacji BOSCH nr inw. 449-01024, 449-01196 oraz suszarka do impregnacji cewek nr inw. 477-00618)</t>
  </si>
  <si>
    <t>ZADASZENIE STANOWISKA TANKOWANIA POJAZDÓW UL. STEFCZYKA,nr inw. 806-00605, ul. Stefczyka 40</t>
  </si>
  <si>
    <t>Wyposażenie i urządzenia Grupa 3</t>
  </si>
  <si>
    <t>przyjęcie na stan 2000-2015</t>
  </si>
  <si>
    <t>Uwaga - nowy adres właściciela pojazdów.</t>
  </si>
  <si>
    <t>*mienie niestanowiące własności, oddane w uzytkowanie, SU wg. wartości podanej przez zamawiającego</t>
  </si>
  <si>
    <t>Budynek Stacji Prostownikowo - Transformatrowej "Poręba" wraz z wyposażeniem podstacji, ul. Tatarakowa*</t>
  </si>
  <si>
    <t>LU5862W*$**</t>
  </si>
  <si>
    <t>Budynek Stacji Prostownikowo - Transfomatorowej "Węglin" wraz z wyposażeniem podstacji, al. Kraśnicka 132B*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</si>
</sst>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zł&quot;;[Red]\-#,##0.00\ &quot;zł&quot;"/>
    <numFmt numFmtId="44" formatCode="_-* #,##0.00\ &quot;zł&quot;_-;\-* #,##0.00\ &quot;zł&quot;_-;_-* &quot;-&quot;??\ &quot;zł&quot;_-;_-@_-"/>
    <numFmt numFmtId="164" formatCode="#,##0.00&quot; &quot;[$€-407];[Red]&quot;-&quot;#,##0.00&quot; &quot;[$€-407]"/>
    <numFmt numFmtId="165" formatCode="#,##0.00\ &quot;zł&quot;;[Red]#,##0.00\ &quot;zł&quot;"/>
    <numFmt numFmtId="166" formatCode="#,##0.00\ &quot;zł&quot;"/>
    <numFmt numFmtId="167" formatCode="_-* #,##0.00&quot; zł&quot;_-;\-* #,##0.00&quot; zł&quot;_-;_-* \-??&quot; zł&quot;_-;_-@_-"/>
    <numFmt numFmtId="168" formatCode="&quot; &quot;#,##0.00&quot;      &quot;;&quot;-&quot;#,##0.00&quot;      &quot;;&quot; -&quot;#&quot;      &quot;;@&quot; &quot;"/>
  </numFmts>
  <fonts count="46" x14ac:knownFonts="1">
    <font>
      <sz val="11"/>
      <color theme="1"/>
      <name val="Calibri"/>
      <family val="2"/>
      <charset val="238"/>
      <scheme val="minor"/>
    </font>
    <font>
      <sz val="11"/>
      <color rgb="FFFF0000"/>
      <name val="Calibri"/>
      <family val="2"/>
      <charset val="238"/>
      <scheme val="minor"/>
    </font>
    <font>
      <b/>
      <sz val="9"/>
      <color theme="1"/>
      <name val="Times New Roman"/>
      <family val="1"/>
      <charset val="238"/>
    </font>
    <font>
      <sz val="9"/>
      <color theme="1"/>
      <name val="Times New Roman"/>
      <family val="1"/>
      <charset val="238"/>
    </font>
    <font>
      <b/>
      <sz val="11"/>
      <color theme="1"/>
      <name val="Times New Roman"/>
      <family val="1"/>
      <charset val="238"/>
    </font>
    <font>
      <i/>
      <sz val="9"/>
      <color theme="1"/>
      <name val="Times New Roman"/>
      <family val="1"/>
      <charset val="238"/>
    </font>
    <font>
      <sz val="9"/>
      <color rgb="FFFF0000"/>
      <name val="Times New Roman"/>
      <family val="1"/>
      <charset val="238"/>
    </font>
    <font>
      <sz val="11"/>
      <color theme="1"/>
      <name val="Calibri"/>
      <family val="2"/>
      <charset val="238"/>
      <scheme val="minor"/>
    </font>
    <font>
      <sz val="9"/>
      <name val="Times New Roman"/>
      <family val="1"/>
      <charset val="238"/>
    </font>
    <font>
      <sz val="11"/>
      <color theme="1"/>
      <name val="Times New Roman"/>
      <family val="1"/>
      <charset val="238"/>
    </font>
    <font>
      <sz val="9"/>
      <color theme="4"/>
      <name val="Times New Roman"/>
      <family val="1"/>
      <charset val="238"/>
    </font>
    <font>
      <sz val="9"/>
      <color theme="8"/>
      <name val="Times New Roman"/>
      <family val="1"/>
      <charset val="238"/>
    </font>
    <font>
      <sz val="9"/>
      <color theme="9"/>
      <name val="Times New Roman"/>
      <family val="1"/>
      <charset val="238"/>
    </font>
    <font>
      <sz val="11"/>
      <color theme="9"/>
      <name val="Times New Roman"/>
      <family val="1"/>
      <charset val="238"/>
    </font>
    <font>
      <b/>
      <sz val="11"/>
      <color theme="0"/>
      <name val="Calibri"/>
      <family val="2"/>
      <charset val="238"/>
      <scheme val="minor"/>
    </font>
    <font>
      <sz val="11"/>
      <color indexed="8"/>
      <name val="Calibri"/>
      <family val="2"/>
      <charset val="238"/>
    </font>
    <font>
      <sz val="10"/>
      <name val="Arial"/>
      <family val="2"/>
      <charset val="238"/>
    </font>
    <font>
      <sz val="10"/>
      <name val="Arial CE"/>
      <family val="2"/>
      <charset val="238"/>
    </font>
    <font>
      <sz val="11"/>
      <color theme="1"/>
      <name val="Arial"/>
      <family val="2"/>
      <charset val="238"/>
    </font>
    <font>
      <sz val="10"/>
      <color theme="1"/>
      <name val="Arial CE"/>
      <charset val="238"/>
    </font>
    <font>
      <b/>
      <i/>
      <sz val="16"/>
      <color theme="1"/>
      <name val="Arial"/>
      <family val="2"/>
      <charset val="238"/>
    </font>
    <font>
      <b/>
      <i/>
      <u/>
      <sz val="11"/>
      <color theme="1"/>
      <name val="Arial"/>
      <family val="2"/>
      <charset val="238"/>
    </font>
    <font>
      <sz val="11"/>
      <color theme="1"/>
      <name val="Times"/>
      <charset val="238"/>
    </font>
    <font>
      <b/>
      <sz val="9"/>
      <color theme="1"/>
      <name val="Times"/>
      <charset val="238"/>
    </font>
    <font>
      <sz val="9"/>
      <color theme="1"/>
      <name val="Times"/>
      <charset val="238"/>
    </font>
    <font>
      <sz val="11"/>
      <color rgb="FFFF0000"/>
      <name val="Times New Roman"/>
      <family val="1"/>
      <charset val="238"/>
    </font>
    <font>
      <b/>
      <sz val="10"/>
      <color theme="1"/>
      <name val="Times New Roman"/>
      <family val="1"/>
      <charset val="238"/>
    </font>
    <font>
      <sz val="10"/>
      <color theme="1"/>
      <name val="Calibri"/>
      <family val="2"/>
      <charset val="238"/>
      <scheme val="minor"/>
    </font>
    <font>
      <sz val="11"/>
      <color theme="8" tint="0.59999389629810485"/>
      <name val="Calibri"/>
      <family val="2"/>
      <charset val="238"/>
      <scheme val="minor"/>
    </font>
    <font>
      <sz val="11"/>
      <name val="Calibri"/>
      <family val="2"/>
      <charset val="238"/>
      <scheme val="minor"/>
    </font>
    <font>
      <b/>
      <sz val="12"/>
      <color theme="1"/>
      <name val="Times New Roman"/>
      <family val="1"/>
      <charset val="238"/>
    </font>
    <font>
      <b/>
      <sz val="11"/>
      <name val="Times New Roman"/>
      <family val="1"/>
      <charset val="238"/>
    </font>
    <font>
      <sz val="11"/>
      <name val="Times New Roman"/>
      <family val="1"/>
      <charset val="238"/>
    </font>
    <font>
      <sz val="9"/>
      <color theme="1"/>
      <name val="Calibri"/>
      <family val="2"/>
      <charset val="238"/>
      <scheme val="minor"/>
    </font>
    <font>
      <b/>
      <sz val="9"/>
      <name val="Times New Roman"/>
      <family val="1"/>
      <charset val="238"/>
    </font>
    <font>
      <sz val="10"/>
      <color theme="1"/>
      <name val="Cambria"/>
      <family val="1"/>
      <charset val="238"/>
    </font>
    <font>
      <sz val="10"/>
      <color rgb="FFFF0000"/>
      <name val="Cambria"/>
      <family val="1"/>
      <charset val="238"/>
    </font>
    <font>
      <b/>
      <sz val="9"/>
      <color theme="1"/>
      <name val="Cambria"/>
      <family val="1"/>
      <charset val="238"/>
    </font>
    <font>
      <sz val="9"/>
      <color theme="1"/>
      <name val="Cambria"/>
      <family val="1"/>
      <charset val="238"/>
    </font>
    <font>
      <b/>
      <sz val="9"/>
      <name val="Cambria"/>
      <family val="1"/>
      <charset val="238"/>
    </font>
    <font>
      <sz val="9"/>
      <name val="Cambria"/>
      <family val="1"/>
      <charset val="238"/>
    </font>
    <font>
      <sz val="10"/>
      <color rgb="FFFF0000"/>
      <name val="Times New Roman"/>
      <family val="1"/>
      <charset val="238"/>
    </font>
    <font>
      <sz val="10"/>
      <name val="Times New Roman"/>
      <family val="1"/>
      <charset val="238"/>
    </font>
    <font>
      <b/>
      <sz val="10"/>
      <name val="Times New Roman"/>
      <family val="1"/>
      <charset val="238"/>
    </font>
    <font>
      <sz val="9"/>
      <color theme="0" tint="-0.14999847407452621"/>
      <name val="Times New Roman"/>
      <family val="1"/>
      <charset val="238"/>
    </font>
    <font>
      <b/>
      <u/>
      <sz val="11"/>
      <name val="Times New Roman"/>
      <family val="1"/>
      <charset val="238"/>
    </font>
  </fonts>
  <fills count="8">
    <fill>
      <patternFill patternType="none"/>
    </fill>
    <fill>
      <patternFill patternType="gray125"/>
    </fill>
    <fill>
      <patternFill patternType="solid">
        <fgColor rgb="FFD9D9D9"/>
        <bgColor indexed="64"/>
      </patternFill>
    </fill>
    <fill>
      <patternFill patternType="solid">
        <fgColor rgb="FFC0C0C0"/>
        <bgColor indexed="64"/>
      </patternFill>
    </fill>
    <fill>
      <patternFill patternType="solid">
        <fgColor rgb="FFFFFFFF"/>
        <bgColor indexed="64"/>
      </patternFill>
    </fill>
    <fill>
      <patternFill patternType="solid">
        <fgColor theme="0"/>
        <bgColor indexed="64"/>
      </patternFill>
    </fill>
    <fill>
      <patternFill patternType="solid">
        <fgColor rgb="FFA5A5A5"/>
      </patternFill>
    </fill>
    <fill>
      <patternFill patternType="solid">
        <fgColor theme="0" tint="-0.14999847407452621"/>
        <bgColor indexed="64"/>
      </patternFill>
    </fill>
  </fills>
  <borders count="66">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diagonalUp="1" diagonalDown="1">
      <left style="thin">
        <color rgb="FF000000"/>
      </left>
      <right style="thin">
        <color rgb="FF000000"/>
      </right>
      <top style="thin">
        <color rgb="FF000000"/>
      </top>
      <bottom style="double">
        <color rgb="FF000000"/>
      </bottom>
      <diagonal style="thin">
        <color rgb="FF000000"/>
      </diagonal>
    </border>
    <border>
      <left style="thin">
        <color rgb="FF000000"/>
      </left>
      <right style="thin">
        <color rgb="FF000000"/>
      </right>
      <top style="double">
        <color rgb="FF000000"/>
      </top>
      <bottom style="double">
        <color rgb="FF000000"/>
      </bottom>
      <diagonal/>
    </border>
    <border diagonalUp="1" diagonalDown="1">
      <left style="thin">
        <color rgb="FF000000"/>
      </left>
      <right style="thin">
        <color rgb="FF000000"/>
      </right>
      <top style="double">
        <color rgb="FF000000"/>
      </top>
      <bottom style="thin">
        <color rgb="FF000000"/>
      </bottom>
      <diagonal style="thin">
        <color indexed="64"/>
      </diagonal>
    </border>
    <border diagonalUp="1" diagonalDown="1">
      <left style="thin">
        <color rgb="FF000000"/>
      </left>
      <right style="thin">
        <color rgb="FF000000"/>
      </right>
      <top style="double">
        <color rgb="FF000000"/>
      </top>
      <bottom style="thin">
        <color rgb="FF000000"/>
      </bottom>
      <diagonal style="thin">
        <color rgb="FF000000"/>
      </diagonal>
    </border>
    <border diagonalUp="1" diagonalDown="1">
      <left style="thin">
        <color rgb="FF000000"/>
      </left>
      <right style="thin">
        <color rgb="FF000000"/>
      </right>
      <top style="thin">
        <color rgb="FF000000"/>
      </top>
      <bottom style="thin">
        <color rgb="FF000000"/>
      </bottom>
      <diagonal style="thin">
        <color indexed="64"/>
      </diagonal>
    </border>
    <border diagonalUp="1" diagonalDown="1">
      <left style="thin">
        <color rgb="FF000000"/>
      </left>
      <right style="thin">
        <color rgb="FF000000"/>
      </right>
      <top style="thin">
        <color rgb="FF000000"/>
      </top>
      <bottom style="thin">
        <color rgb="FF000000"/>
      </bottom>
      <diagonal style="thin">
        <color rgb="FF000000"/>
      </diagonal>
    </border>
    <border diagonalUp="1" diagonalDown="1">
      <left style="thin">
        <color rgb="FF000000"/>
      </left>
      <right style="double">
        <color rgb="FF000000"/>
      </right>
      <top style="thin">
        <color rgb="FF000000"/>
      </top>
      <bottom style="thin">
        <color rgb="FF000000"/>
      </bottom>
      <diagonal style="thin">
        <color rgb="FF000000"/>
      </diagonal>
    </border>
    <border>
      <left style="double">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right/>
      <top/>
      <bottom style="double">
        <color indexed="64"/>
      </bottom>
      <diagonal/>
    </border>
    <border>
      <left/>
      <right/>
      <top/>
      <bottom style="double">
        <color rgb="FF000000"/>
      </bottom>
      <diagonal/>
    </border>
    <border>
      <left style="thin">
        <color rgb="FF000000"/>
      </left>
      <right style="double">
        <color rgb="FF000000"/>
      </right>
      <top style="double">
        <color rgb="FF000000"/>
      </top>
      <bottom/>
      <diagonal/>
    </border>
    <border diagonalUp="1" diagonalDown="1">
      <left style="thin">
        <color rgb="FF000000"/>
      </left>
      <right style="double">
        <color rgb="FF000000"/>
      </right>
      <top style="thin">
        <color rgb="FF000000"/>
      </top>
      <bottom style="thin">
        <color rgb="FF000000"/>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diagonalDown="1">
      <left style="thin">
        <color rgb="FF000000"/>
      </left>
      <right style="double">
        <color rgb="FF000000"/>
      </right>
      <top style="thin">
        <color rgb="FF000000"/>
      </top>
      <bottom style="double">
        <color rgb="FF000000"/>
      </bottom>
      <diagonal style="thin">
        <color rgb="FF000000"/>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double">
        <color indexed="64"/>
      </bottom>
      <diagonal/>
    </border>
    <border>
      <left style="thin">
        <color rgb="FF000000"/>
      </left>
      <right style="double">
        <color rgb="FF000000"/>
      </right>
      <top style="double">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medium">
        <color rgb="FF000000"/>
      </right>
      <top style="double">
        <color rgb="FF000000"/>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diagonalUp="1" diagonalDown="1">
      <left style="thin">
        <color indexed="64"/>
      </left>
      <right style="double">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double">
        <color indexed="64"/>
      </right>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rgb="FF000000"/>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rgb="FF000000"/>
      </left>
      <right/>
      <top style="double">
        <color rgb="FF000000"/>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double">
        <color indexed="64"/>
      </bottom>
      <diagonal/>
    </border>
  </borders>
  <cellStyleXfs count="44">
    <xf numFmtId="0" fontId="0" fillId="0" borderId="0"/>
    <xf numFmtId="164" fontId="7" fillId="0" borderId="0"/>
    <xf numFmtId="164" fontId="7" fillId="0" borderId="0"/>
    <xf numFmtId="164" fontId="7" fillId="0" borderId="0"/>
    <xf numFmtId="164" fontId="15" fillId="0" borderId="0"/>
    <xf numFmtId="164" fontId="16" fillId="0" borderId="0"/>
    <xf numFmtId="164" fontId="17" fillId="0" borderId="0"/>
    <xf numFmtId="164" fontId="16" fillId="0" borderId="0"/>
    <xf numFmtId="164" fontId="16" fillId="0" borderId="0"/>
    <xf numFmtId="164" fontId="16" fillId="0" borderId="0"/>
    <xf numFmtId="44"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7" fontId="17" fillId="0" borderId="0" applyFill="0" applyBorder="0" applyAlignment="0" applyProtection="0"/>
    <xf numFmtId="164" fontId="18" fillId="0" borderId="0"/>
    <xf numFmtId="168" fontId="19" fillId="0" borderId="0"/>
    <xf numFmtId="164" fontId="20" fillId="0" borderId="0">
      <alignment horizontal="center"/>
    </xf>
    <xf numFmtId="164" fontId="20" fillId="0" borderId="0">
      <alignment horizontal="center" textRotation="90"/>
    </xf>
    <xf numFmtId="164" fontId="21" fillId="0" borderId="0"/>
    <xf numFmtId="164" fontId="21" fillId="0" borderId="0"/>
    <xf numFmtId="164" fontId="7" fillId="0" borderId="0"/>
    <xf numFmtId="164" fontId="14" fillId="6" borderId="37" applyNumberFormat="0" applyAlignment="0" applyProtection="0"/>
    <xf numFmtId="164" fontId="7" fillId="0" borderId="0"/>
    <xf numFmtId="164" fontId="7" fillId="0" borderId="0"/>
    <xf numFmtId="164" fontId="16" fillId="0" borderId="0"/>
    <xf numFmtId="164" fontId="16" fillId="0" borderId="0"/>
    <xf numFmtId="9" fontId="16" fillId="0" borderId="0" applyFont="0" applyFill="0" applyBorder="0" applyAlignment="0" applyProtection="0"/>
    <xf numFmtId="164" fontId="7" fillId="0" borderId="0"/>
    <xf numFmtId="164" fontId="7" fillId="0" borderId="0"/>
    <xf numFmtId="44"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4" fontId="7" fillId="0" borderId="0"/>
    <xf numFmtId="164" fontId="7" fillId="0" borderId="0"/>
    <xf numFmtId="164" fontId="7" fillId="0" borderId="0"/>
    <xf numFmtId="44"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4" fontId="7" fillId="0" borderId="0"/>
    <xf numFmtId="164" fontId="7" fillId="0" borderId="0"/>
    <xf numFmtId="164" fontId="7" fillId="0" borderId="0"/>
    <xf numFmtId="164" fontId="7" fillId="0" borderId="0"/>
    <xf numFmtId="164" fontId="7" fillId="0" borderId="0"/>
    <xf numFmtId="164" fontId="7" fillId="0" borderId="0"/>
  </cellStyleXfs>
  <cellXfs count="390">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8"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12" xfId="0" applyFont="1" applyBorder="1" applyAlignment="1">
      <alignment horizontal="center" vertical="center" wrapText="1"/>
    </xf>
    <xf numFmtId="0" fontId="5"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18"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Continuous" wrapText="1"/>
    </xf>
    <xf numFmtId="0" fontId="6" fillId="0" borderId="0" xfId="0" applyFont="1" applyAlignment="1">
      <alignment horizontal="centerContinuous" vertical="center" wrapText="1"/>
    </xf>
    <xf numFmtId="0" fontId="1" fillId="0" borderId="0" xfId="0" applyFont="1" applyAlignment="1">
      <alignment horizontal="centerContinuous"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9" fillId="0" borderId="0" xfId="0" applyFont="1" applyAlignment="1">
      <alignment wrapText="1"/>
    </xf>
    <xf numFmtId="14" fontId="10" fillId="0" borderId="0" xfId="0" applyNumberFormat="1" applyFont="1" applyAlignment="1">
      <alignment horizontal="center" vertical="center" wrapText="1"/>
    </xf>
    <xf numFmtId="0" fontId="10" fillId="0" borderId="0" xfId="0" applyNumberFormat="1" applyFont="1" applyAlignment="1">
      <alignment horizontal="center" vertical="center" wrapText="1"/>
    </xf>
    <xf numFmtId="166" fontId="10" fillId="0" borderId="0" xfId="0" applyNumberFormat="1" applyFont="1" applyAlignment="1">
      <alignment horizontal="center" vertical="center" wrapText="1"/>
    </xf>
    <xf numFmtId="165"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0" fillId="5" borderId="0" xfId="0" applyFill="1"/>
    <xf numFmtId="0" fontId="12" fillId="5" borderId="0" xfId="0" applyFont="1" applyFill="1" applyBorder="1" applyAlignment="1">
      <alignment horizontal="center" vertical="center" wrapText="1"/>
    </xf>
    <xf numFmtId="0" fontId="12" fillId="0" borderId="0" xfId="0" applyFont="1" applyAlignment="1">
      <alignment vertical="center"/>
    </xf>
    <xf numFmtId="0" fontId="3" fillId="0" borderId="0" xfId="0" applyFont="1" applyAlignment="1">
      <alignment horizontal="center" wrapText="1"/>
    </xf>
    <xf numFmtId="0" fontId="13" fillId="0" borderId="0" xfId="0" applyFont="1" applyAlignment="1">
      <alignment wrapText="1"/>
    </xf>
    <xf numFmtId="0" fontId="9" fillId="0" borderId="0" xfId="0" applyFont="1" applyFill="1" applyAlignment="1">
      <alignment wrapText="1"/>
    </xf>
    <xf numFmtId="0" fontId="0" fillId="0" borderId="0" xfId="0" applyFill="1" applyAlignment="1">
      <alignment wrapText="1"/>
    </xf>
    <xf numFmtId="0" fontId="13" fillId="0" borderId="0" xfId="0" applyFont="1" applyFill="1" applyAlignment="1">
      <alignment wrapText="1"/>
    </xf>
    <xf numFmtId="0" fontId="9" fillId="0" borderId="0" xfId="0" applyFont="1" applyFill="1" applyAlignment="1">
      <alignment horizontal="centerContinuous" wrapText="1"/>
    </xf>
    <xf numFmtId="0" fontId="0" fillId="0" borderId="0" xfId="0" applyFill="1" applyAlignment="1">
      <alignment horizontal="centerContinuous" wrapText="1"/>
    </xf>
    <xf numFmtId="166" fontId="10" fillId="0" borderId="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14" fontId="10" fillId="0" borderId="0" xfId="0" applyNumberFormat="1" applyFont="1" applyFill="1" applyAlignment="1">
      <alignment horizontal="center" vertical="center" wrapText="1"/>
    </xf>
    <xf numFmtId="0" fontId="0" fillId="0" borderId="0" xfId="0" applyBorder="1"/>
    <xf numFmtId="0" fontId="0" fillId="0" borderId="0" xfId="0" applyAlignment="1">
      <alignment horizontal="center"/>
    </xf>
    <xf numFmtId="0" fontId="11" fillId="0" borderId="0"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0" borderId="0" xfId="0" applyFont="1"/>
    <xf numFmtId="0" fontId="3" fillId="0" borderId="35" xfId="0" applyFont="1" applyBorder="1" applyAlignment="1">
      <alignment horizontal="center" vertical="center" wrapText="1"/>
    </xf>
    <xf numFmtId="0" fontId="22" fillId="0" borderId="0" xfId="0" applyFont="1"/>
    <xf numFmtId="0" fontId="23" fillId="3" borderId="1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6" xfId="0" applyFont="1" applyBorder="1" applyAlignment="1">
      <alignment horizontal="center" vertical="center" wrapText="1"/>
    </xf>
    <xf numFmtId="0" fontId="22" fillId="0" borderId="0" xfId="0" applyFont="1" applyBorder="1" applyAlignment="1">
      <alignment wrapText="1"/>
    </xf>
    <xf numFmtId="0" fontId="3" fillId="0" borderId="39" xfId="0" applyFont="1" applyBorder="1" applyAlignment="1">
      <alignment horizontal="center" vertical="center" wrapText="1"/>
    </xf>
    <xf numFmtId="0" fontId="3" fillId="0" borderId="0" xfId="0" applyFont="1"/>
    <xf numFmtId="0" fontId="27" fillId="0" borderId="0" xfId="0" applyFont="1"/>
    <xf numFmtId="0" fontId="1" fillId="0" borderId="0" xfId="0" applyFont="1"/>
    <xf numFmtId="0" fontId="28" fillId="0" borderId="0" xfId="0" applyFont="1" applyAlignment="1">
      <alignment horizontal="center"/>
    </xf>
    <xf numFmtId="0" fontId="1" fillId="0" borderId="40" xfId="0" applyFont="1" applyFill="1" applyBorder="1" applyAlignment="1">
      <alignment horizontal="left" vertical="center" wrapText="1"/>
    </xf>
    <xf numFmtId="0" fontId="0" fillId="0" borderId="0" xfId="0" applyFont="1"/>
    <xf numFmtId="0" fontId="6" fillId="0" borderId="40" xfId="0" applyFont="1" applyFill="1" applyBorder="1" applyAlignment="1">
      <alignment horizontal="center" vertical="center" wrapText="1"/>
    </xf>
    <xf numFmtId="0" fontId="6" fillId="0" borderId="0" xfId="0" applyFont="1"/>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8" fontId="3" fillId="4"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3" fontId="3" fillId="4" borderId="4" xfId="0" applyNumberFormat="1" applyFont="1" applyFill="1" applyBorder="1" applyAlignment="1">
      <alignment horizontal="center" vertical="center" wrapText="1"/>
    </xf>
    <xf numFmtId="8" fontId="3"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166" fontId="24" fillId="0" borderId="9" xfId="0" applyNumberFormat="1" applyFont="1" applyBorder="1" applyAlignment="1">
      <alignment horizontal="center" vertical="center" wrapText="1"/>
    </xf>
    <xf numFmtId="0" fontId="1" fillId="0" borderId="0" xfId="0" applyFont="1" applyBorder="1"/>
    <xf numFmtId="0" fontId="2" fillId="3" borderId="46" xfId="0" applyFont="1" applyFill="1" applyBorder="1" applyAlignment="1">
      <alignment horizontal="center" vertical="center" wrapText="1"/>
    </xf>
    <xf numFmtId="164" fontId="3" fillId="0" borderId="4" xfId="1" applyFont="1" applyBorder="1" applyAlignment="1">
      <alignment horizontal="center" wrapText="1"/>
    </xf>
    <xf numFmtId="164" fontId="3" fillId="0" borderId="7" xfId="1" applyFont="1" applyBorder="1" applyAlignment="1">
      <alignment horizontal="center" wrapText="1"/>
    </xf>
    <xf numFmtId="0" fontId="8" fillId="0" borderId="3" xfId="0" applyFont="1" applyBorder="1" applyAlignment="1">
      <alignment horizontal="center" vertical="center" wrapText="1"/>
    </xf>
    <xf numFmtId="164" fontId="8" fillId="0" borderId="4" xfId="1" applyFont="1" applyBorder="1" applyAlignment="1">
      <alignment horizontal="center" wrapText="1"/>
    </xf>
    <xf numFmtId="165" fontId="8" fillId="0" borderId="4" xfId="1" applyNumberFormat="1" applyFont="1" applyBorder="1" applyAlignment="1">
      <alignment horizontal="center" vertical="center" wrapText="1"/>
    </xf>
    <xf numFmtId="0" fontId="8" fillId="0" borderId="4" xfId="1" applyNumberFormat="1" applyFont="1" applyBorder="1" applyAlignment="1">
      <alignment horizontal="center" vertical="center" wrapText="1"/>
    </xf>
    <xf numFmtId="0" fontId="29" fillId="0" borderId="0" xfId="0" applyFont="1" applyAlignment="1">
      <alignment wrapText="1"/>
    </xf>
    <xf numFmtId="0" fontId="8" fillId="0" borderId="4" xfId="34" applyNumberFormat="1" applyFont="1" applyBorder="1" applyAlignment="1">
      <alignment horizontal="center" vertical="center"/>
    </xf>
    <xf numFmtId="0" fontId="8" fillId="0" borderId="4" xfId="42" applyNumberFormat="1" applyFont="1" applyBorder="1" applyAlignment="1">
      <alignment horizontal="center" vertical="center"/>
    </xf>
    <xf numFmtId="0" fontId="8" fillId="0" borderId="6" xfId="0" applyFont="1" applyBorder="1" applyAlignment="1">
      <alignment horizontal="center" vertical="center" wrapText="1"/>
    </xf>
    <xf numFmtId="164" fontId="8" fillId="0" borderId="7" xfId="1" applyFont="1" applyBorder="1" applyAlignment="1">
      <alignment horizontal="center" wrapText="1"/>
    </xf>
    <xf numFmtId="0" fontId="8" fillId="0" borderId="7" xfId="0" applyFont="1" applyBorder="1" applyAlignment="1">
      <alignment horizontal="center" vertical="center" wrapText="1"/>
    </xf>
    <xf numFmtId="0" fontId="8" fillId="0" borderId="7" xfId="1" applyNumberFormat="1" applyFont="1" applyBorder="1" applyAlignment="1">
      <alignment horizontal="center" vertical="center" wrapText="1"/>
    </xf>
    <xf numFmtId="0" fontId="25" fillId="0" borderId="0" xfId="0" applyFont="1" applyAlignment="1">
      <alignment horizontal="center"/>
    </xf>
    <xf numFmtId="0" fontId="29" fillId="0" borderId="0" xfId="0" applyFont="1" applyAlignment="1">
      <alignment horizontal="center" wrapText="1"/>
    </xf>
    <xf numFmtId="0" fontId="1" fillId="0" borderId="0" xfId="0" applyFont="1" applyAlignment="1">
      <alignment horizont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165" fontId="3" fillId="0" borderId="4" xfId="1" applyNumberFormat="1" applyFont="1" applyBorder="1" applyAlignment="1">
      <alignment horizontal="center" wrapText="1"/>
    </xf>
    <xf numFmtId="0" fontId="3" fillId="0" borderId="4" xfId="1" applyNumberFormat="1" applyFont="1" applyBorder="1" applyAlignment="1">
      <alignment horizontal="center" wrapText="1"/>
    </xf>
    <xf numFmtId="0" fontId="3" fillId="0" borderId="4" xfId="0" applyNumberFormat="1" applyFont="1" applyBorder="1" applyAlignment="1">
      <alignment horizontal="center"/>
    </xf>
    <xf numFmtId="165" fontId="3" fillId="0" borderId="7" xfId="1" applyNumberFormat="1" applyFont="1" applyBorder="1" applyAlignment="1">
      <alignment horizontal="center" wrapText="1"/>
    </xf>
    <xf numFmtId="0" fontId="3" fillId="0" borderId="7" xfId="1" applyNumberFormat="1" applyFont="1" applyBorder="1" applyAlignment="1">
      <alignment horizontal="center" wrapText="1"/>
    </xf>
    <xf numFmtId="0" fontId="3" fillId="0" borderId="7" xfId="0" applyNumberFormat="1" applyFont="1" applyBorder="1" applyAlignment="1">
      <alignment horizontal="center"/>
    </xf>
    <xf numFmtId="0" fontId="8" fillId="0" borderId="17" xfId="0" applyFont="1" applyBorder="1" applyAlignment="1">
      <alignment horizontal="center" vertical="center" wrapText="1"/>
    </xf>
    <xf numFmtId="0" fontId="23" fillId="0" borderId="0" xfId="0" applyFont="1" applyFill="1" applyBorder="1" applyAlignment="1">
      <alignment horizontal="center" vertical="center" wrapText="1"/>
    </xf>
    <xf numFmtId="0" fontId="0" fillId="0" borderId="0" xfId="0" applyAlignment="1">
      <alignment horizontal="centerContinuous" vertical="justify" wrapText="1"/>
    </xf>
    <xf numFmtId="0" fontId="30" fillId="0" borderId="0" xfId="0" applyFont="1" applyAlignment="1">
      <alignment horizontal="centerContinuous" vertical="justify"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8" fontId="3" fillId="0" borderId="2" xfId="0" applyNumberFormat="1" applyFont="1" applyFill="1" applyBorder="1" applyAlignment="1">
      <alignment horizontal="center" vertical="center" wrapText="1"/>
    </xf>
    <xf numFmtId="0" fontId="3" fillId="0" borderId="39" xfId="0" applyFont="1" applyFill="1" applyBorder="1" applyAlignment="1">
      <alignment horizontal="center" vertical="center" wrapText="1"/>
    </xf>
    <xf numFmtId="8"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5" fillId="0" borderId="0" xfId="0" applyFont="1" applyFill="1" applyAlignment="1">
      <alignment wrapText="1"/>
    </xf>
    <xf numFmtId="0" fontId="3"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32" fillId="0" borderId="0" xfId="0" applyFont="1" applyFill="1" applyAlignment="1">
      <alignment wrapText="1"/>
    </xf>
    <xf numFmtId="0" fontId="2" fillId="7" borderId="15"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30" fillId="0" borderId="0" xfId="0" applyFont="1" applyFill="1" applyAlignment="1">
      <alignment horizontal="centerContinuous"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8" fillId="4" borderId="3" xfId="0" applyFont="1" applyFill="1" applyBorder="1" applyAlignment="1">
      <alignment horizontal="center" vertical="center" wrapText="1"/>
    </xf>
    <xf numFmtId="8" fontId="8" fillId="0" borderId="4" xfId="0" applyNumberFormat="1" applyFont="1" applyBorder="1" applyAlignment="1">
      <alignment horizontal="center" vertical="center" wrapText="1"/>
    </xf>
    <xf numFmtId="0" fontId="29" fillId="0" borderId="0" xfId="0" applyFont="1" applyFill="1" applyAlignment="1">
      <alignment wrapText="1"/>
    </xf>
    <xf numFmtId="0" fontId="8" fillId="0" borderId="24" xfId="0" applyFont="1" applyBorder="1" applyAlignment="1">
      <alignment horizontal="center" vertical="center" wrapText="1"/>
    </xf>
    <xf numFmtId="0" fontId="32" fillId="0" borderId="0" xfId="0" applyFont="1" applyFill="1" applyAlignment="1">
      <alignment horizontal="centerContinuous" wrapText="1"/>
    </xf>
    <xf numFmtId="0" fontId="29" fillId="0" borderId="0" xfId="0" applyFont="1" applyFill="1" applyAlignment="1">
      <alignment horizontal="centerContinuous" wrapText="1"/>
    </xf>
    <xf numFmtId="0" fontId="8" fillId="4" borderId="6" xfId="0" applyFont="1" applyFill="1" applyBorder="1" applyAlignment="1">
      <alignment horizontal="center" vertical="center" wrapText="1"/>
    </xf>
    <xf numFmtId="0" fontId="30" fillId="0" borderId="0" xfId="0" applyFont="1" applyAlignment="1">
      <alignment horizontal="centerContinuous" wrapText="1"/>
    </xf>
    <xf numFmtId="0" fontId="0" fillId="0" borderId="0" xfId="0" applyAlignment="1">
      <alignment horizontal="centerContinuous"/>
    </xf>
    <xf numFmtId="0" fontId="30" fillId="0" borderId="0" xfId="0" applyFont="1" applyAlignment="1">
      <alignment horizontal="centerContinuous"/>
    </xf>
    <xf numFmtId="0" fontId="8" fillId="0" borderId="1" xfId="0" applyFont="1" applyBorder="1"/>
    <xf numFmtId="164" fontId="8" fillId="0" borderId="2" xfId="1" applyFont="1" applyBorder="1" applyAlignment="1">
      <alignment horizontal="center" wrapText="1"/>
    </xf>
    <xf numFmtId="0" fontId="8" fillId="0" borderId="2" xfId="0" applyFont="1" applyBorder="1" applyAlignment="1">
      <alignment horizontal="center"/>
    </xf>
    <xf numFmtId="165" fontId="8" fillId="0" borderId="2" xfId="1" applyNumberFormat="1" applyFont="1" applyBorder="1" applyAlignment="1">
      <alignment horizontal="center" wrapText="1"/>
    </xf>
    <xf numFmtId="0" fontId="8" fillId="0" borderId="2" xfId="1" applyNumberFormat="1" applyFont="1" applyBorder="1" applyAlignment="1">
      <alignment horizontal="center" wrapText="1"/>
    </xf>
    <xf numFmtId="165" fontId="8" fillId="0" borderId="2" xfId="1" applyNumberFormat="1" applyFont="1" applyBorder="1" applyAlignment="1">
      <alignment wrapText="1"/>
    </xf>
    <xf numFmtId="0" fontId="8" fillId="0" borderId="2" xfId="0" applyFont="1" applyFill="1" applyBorder="1" applyAlignment="1">
      <alignment horizontal="center" wrapText="1"/>
    </xf>
    <xf numFmtId="0" fontId="8" fillId="0" borderId="39" xfId="0" applyFont="1" applyFill="1" applyBorder="1" applyAlignment="1">
      <alignment horizontal="center" wrapText="1"/>
    </xf>
    <xf numFmtId="0" fontId="29" fillId="0" borderId="0" xfId="0" applyFont="1"/>
    <xf numFmtId="0" fontId="8" fillId="0" borderId="3" xfId="0" applyFont="1" applyBorder="1"/>
    <xf numFmtId="0" fontId="8" fillId="0" borderId="4" xfId="0" applyFont="1" applyBorder="1" applyAlignment="1">
      <alignment horizontal="center"/>
    </xf>
    <xf numFmtId="165" fontId="8" fillId="0" borderId="4" xfId="1" applyNumberFormat="1" applyFont="1" applyBorder="1" applyAlignment="1">
      <alignment horizontal="center" wrapText="1"/>
    </xf>
    <xf numFmtId="0" fontId="8" fillId="0" borderId="4" xfId="1" applyNumberFormat="1" applyFont="1" applyBorder="1" applyAlignment="1">
      <alignment horizontal="center" wrapText="1"/>
    </xf>
    <xf numFmtId="165" fontId="8" fillId="0" borderId="4" xfId="1" applyNumberFormat="1" applyFont="1" applyBorder="1" applyAlignment="1">
      <alignment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6" xfId="0" applyFont="1" applyBorder="1"/>
    <xf numFmtId="0" fontId="8" fillId="0" borderId="7" xfId="0" applyFont="1" applyBorder="1" applyAlignment="1">
      <alignment horizontal="center"/>
    </xf>
    <xf numFmtId="165" fontId="8" fillId="0" borderId="7" xfId="1" applyNumberFormat="1" applyFont="1" applyBorder="1" applyAlignment="1">
      <alignment horizontal="center" wrapText="1"/>
    </xf>
    <xf numFmtId="0" fontId="8" fillId="0" borderId="7" xfId="1" applyNumberFormat="1" applyFont="1" applyBorder="1" applyAlignment="1">
      <alignment horizontal="center" wrapText="1"/>
    </xf>
    <xf numFmtId="165" fontId="8" fillId="0" borderId="7" xfId="1" applyNumberFormat="1" applyFont="1" applyBorder="1" applyAlignment="1">
      <alignment wrapText="1"/>
    </xf>
    <xf numFmtId="0" fontId="8" fillId="0" borderId="7" xfId="0" applyFont="1" applyFill="1" applyBorder="1" applyAlignment="1">
      <alignment horizontal="center" wrapText="1"/>
    </xf>
    <xf numFmtId="0" fontId="8" fillId="0" borderId="17" xfId="0" applyFont="1" applyFill="1" applyBorder="1" applyAlignment="1">
      <alignment horizontal="center" wrapText="1"/>
    </xf>
    <xf numFmtId="0" fontId="4" fillId="0" borderId="0" xfId="0" applyFont="1" applyAlignment="1">
      <alignment horizontal="centerContinuous"/>
    </xf>
    <xf numFmtId="0" fontId="33" fillId="0" borderId="0" xfId="0" applyFont="1"/>
    <xf numFmtId="0" fontId="8" fillId="0" borderId="3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5" borderId="18"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18" xfId="1" applyNumberFormat="1" applyFont="1" applyFill="1" applyBorder="1" applyAlignment="1">
      <alignment horizontal="center" vertical="center" wrapText="1"/>
    </xf>
    <xf numFmtId="165" fontId="8" fillId="5" borderId="18" xfId="1" applyNumberFormat="1"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0" borderId="18" xfId="0" quotePrefix="1" applyFont="1" applyBorder="1" applyAlignment="1">
      <alignment horizontal="center"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25" fillId="0" borderId="0" xfId="0" applyFont="1" applyAlignment="1">
      <alignment horizontal="center" wrapText="1"/>
    </xf>
    <xf numFmtId="0" fontId="25" fillId="0" borderId="57" xfId="0" applyFont="1" applyBorder="1" applyAlignment="1">
      <alignment vertical="center"/>
    </xf>
    <xf numFmtId="0" fontId="3"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34" fillId="2" borderId="15"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8" fillId="0" borderId="0" xfId="0" applyFont="1"/>
    <xf numFmtId="0" fontId="34"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xf numFmtId="0" fontId="8" fillId="0" borderId="14" xfId="0" applyFont="1" applyBorder="1" applyAlignment="1">
      <alignment wrapText="1"/>
    </xf>
    <xf numFmtId="0" fontId="8" fillId="0" borderId="0" xfId="0" applyFont="1" applyFill="1"/>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Border="1"/>
    <xf numFmtId="0" fontId="8" fillId="0" borderId="8" xfId="0" applyFont="1" applyBorder="1" applyAlignment="1">
      <alignment horizontal="center" vertical="center" wrapText="1"/>
    </xf>
    <xf numFmtId="44" fontId="8" fillId="0" borderId="7" xfId="0" applyNumberFormat="1" applyFont="1" applyFill="1" applyBorder="1" applyAlignment="1">
      <alignment horizontal="center" vertical="center" wrapText="1"/>
    </xf>
    <xf numFmtId="0" fontId="8" fillId="0" borderId="36" xfId="0" applyFont="1" applyBorder="1" applyAlignment="1">
      <alignment wrapText="1"/>
    </xf>
    <xf numFmtId="0" fontId="29" fillId="0" borderId="0" xfId="0" applyFont="1" applyAlignment="1">
      <alignment horizontal="center"/>
    </xf>
    <xf numFmtId="0" fontId="8" fillId="0" borderId="0" xfId="0" applyFont="1" applyBorder="1"/>
    <xf numFmtId="44" fontId="8" fillId="0" borderId="18" xfId="0" applyNumberFormat="1" applyFont="1" applyFill="1" applyBorder="1" applyAlignment="1">
      <alignment horizontal="right" vertical="center" wrapText="1"/>
    </xf>
    <xf numFmtId="44" fontId="8" fillId="0" borderId="18" xfId="0" applyNumberFormat="1" applyFont="1" applyFill="1" applyBorder="1" applyAlignment="1">
      <alignment vertical="center" wrapText="1"/>
    </xf>
    <xf numFmtId="0" fontId="8" fillId="0" borderId="18"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28" xfId="0" applyFont="1" applyFill="1" applyBorder="1" applyAlignment="1">
      <alignment vertical="center" wrapText="1"/>
    </xf>
    <xf numFmtId="0" fontId="35" fillId="0" borderId="0" xfId="0" applyFont="1"/>
    <xf numFmtId="0" fontId="36" fillId="0" borderId="0" xfId="0" applyFont="1"/>
    <xf numFmtId="0" fontId="30" fillId="0" borderId="0" xfId="0" applyFont="1" applyAlignment="1">
      <alignment horizontal="center"/>
    </xf>
    <xf numFmtId="0" fontId="37" fillId="7" borderId="9" xfId="0" applyFont="1" applyFill="1" applyBorder="1" applyAlignment="1">
      <alignment vertical="center" wrapText="1"/>
    </xf>
    <xf numFmtId="0" fontId="38" fillId="0" borderId="57" xfId="0" applyFont="1" applyBorder="1"/>
    <xf numFmtId="166" fontId="0" fillId="0" borderId="0" xfId="0" applyNumberFormat="1"/>
    <xf numFmtId="166" fontId="37" fillId="7" borderId="63" xfId="0" applyNumberFormat="1" applyFont="1" applyFill="1" applyBorder="1" applyAlignment="1">
      <alignment horizontal="center" vertical="center" wrapText="1"/>
    </xf>
    <xf numFmtId="166" fontId="37" fillId="0" borderId="57" xfId="0" applyNumberFormat="1" applyFont="1" applyFill="1" applyBorder="1"/>
    <xf numFmtId="0" fontId="39" fillId="7" borderId="16" xfId="0" applyFont="1" applyFill="1" applyBorder="1" applyAlignment="1">
      <alignment horizontal="center"/>
    </xf>
    <xf numFmtId="0" fontId="40" fillId="0" borderId="57" xfId="0" applyFont="1" applyBorder="1" applyAlignment="1">
      <alignment horizontal="center"/>
    </xf>
    <xf numFmtId="166" fontId="4" fillId="0" borderId="0" xfId="0" applyNumberFormat="1" applyFont="1" applyAlignment="1">
      <alignment horizontal="centerContinuous"/>
    </xf>
    <xf numFmtId="0" fontId="31" fillId="0" borderId="0" xfId="0" applyFont="1" applyAlignment="1">
      <alignment horizontal="centerContinuous"/>
    </xf>
    <xf numFmtId="0" fontId="6" fillId="0" borderId="0" xfId="0" applyFont="1" applyBorder="1"/>
    <xf numFmtId="0" fontId="36" fillId="0" borderId="0" xfId="0" applyFont="1" applyFill="1"/>
    <xf numFmtId="0" fontId="0" fillId="0" borderId="0" xfId="0" applyAlignment="1">
      <alignment horizontal="center" vertical="center"/>
    </xf>
    <xf numFmtId="8" fontId="3" fillId="0" borderId="7" xfId="0" applyNumberFormat="1" applyFont="1" applyFill="1" applyBorder="1" applyAlignment="1">
      <alignment horizontal="center" vertical="center" wrapText="1"/>
    </xf>
    <xf numFmtId="8" fontId="8" fillId="0" borderId="4" xfId="0" applyNumberFormat="1" applyFont="1" applyFill="1" applyBorder="1" applyAlignment="1">
      <alignment horizontal="center" vertical="center" wrapText="1"/>
    </xf>
    <xf numFmtId="8" fontId="3" fillId="0" borderId="26" xfId="0" applyNumberFormat="1" applyFont="1" applyFill="1" applyBorder="1" applyAlignment="1">
      <alignment horizontal="center" vertical="center" wrapText="1"/>
    </xf>
    <xf numFmtId="8" fontId="3" fillId="0" borderId="18" xfId="0" applyNumberFormat="1" applyFont="1" applyFill="1" applyBorder="1" applyAlignment="1">
      <alignment horizontal="center" vertical="center" wrapText="1"/>
    </xf>
    <xf numFmtId="8" fontId="3" fillId="0" borderId="31" xfId="0" applyNumberFormat="1" applyFont="1" applyFill="1" applyBorder="1" applyAlignment="1">
      <alignment horizontal="center" vertical="center" wrapText="1"/>
    </xf>
    <xf numFmtId="0" fontId="0" fillId="0" borderId="0" xfId="0" applyFill="1" applyAlignment="1">
      <alignment horizontal="centerContinuous"/>
    </xf>
    <xf numFmtId="8" fontId="8" fillId="0" borderId="33" xfId="0" applyNumberFormat="1" applyFont="1" applyFill="1" applyBorder="1" applyAlignment="1">
      <alignment horizontal="center" vertical="center" wrapText="1"/>
    </xf>
    <xf numFmtId="8" fontId="8" fillId="0" borderId="18" xfId="0" applyNumberFormat="1" applyFont="1" applyFill="1" applyBorder="1" applyAlignment="1">
      <alignment horizontal="center" vertical="center" wrapText="1"/>
    </xf>
    <xf numFmtId="8" fontId="8" fillId="0" borderId="50" xfId="0" applyNumberFormat="1" applyFont="1" applyFill="1" applyBorder="1" applyAlignment="1">
      <alignment horizontal="center" vertical="center" wrapText="1"/>
    </xf>
    <xf numFmtId="8" fontId="3" fillId="0" borderId="33" xfId="0" applyNumberFormat="1" applyFont="1" applyFill="1" applyBorder="1" applyAlignment="1">
      <alignment horizontal="center" vertical="center" wrapText="1"/>
    </xf>
    <xf numFmtId="8" fontId="8" fillId="0" borderId="51" xfId="0" applyNumberFormat="1" applyFont="1" applyFill="1" applyBorder="1" applyAlignment="1">
      <alignment horizontal="center" vertical="center" wrapText="1"/>
    </xf>
    <xf numFmtId="8" fontId="8" fillId="0" borderId="38" xfId="0" applyNumberFormat="1" applyFont="1" applyFill="1" applyBorder="1" applyAlignment="1">
      <alignment horizontal="center" vertical="center" wrapText="1"/>
    </xf>
    <xf numFmtId="0" fontId="0" fillId="0" borderId="0" xfId="0" applyFill="1"/>
    <xf numFmtId="0" fontId="2" fillId="7" borderId="54" xfId="0" applyFont="1" applyFill="1" applyBorder="1" applyAlignment="1">
      <alignment horizontal="center" vertical="center" wrapText="1"/>
    </xf>
    <xf numFmtId="0" fontId="41" fillId="0" borderId="0" xfId="0" applyFont="1"/>
    <xf numFmtId="0" fontId="41" fillId="0" borderId="0" xfId="0" applyFont="1" applyBorder="1"/>
    <xf numFmtId="44" fontId="8" fillId="0" borderId="0" xfId="0" applyNumberFormat="1" applyFont="1" applyFill="1" applyBorder="1" applyAlignment="1">
      <alignment horizontal="center" wrapText="1"/>
    </xf>
    <xf numFmtId="0" fontId="34" fillId="0" borderId="61" xfId="0" applyFont="1" applyFill="1" applyBorder="1" applyAlignment="1">
      <alignment horizontal="center" wrapText="1"/>
    </xf>
    <xf numFmtId="44" fontId="8" fillId="0" borderId="0" xfId="0" applyNumberFormat="1" applyFont="1" applyFill="1" applyAlignment="1">
      <alignment horizontal="center" wrapText="1"/>
    </xf>
    <xf numFmtId="0" fontId="34" fillId="0" borderId="62" xfId="0" applyFont="1" applyFill="1" applyBorder="1" applyAlignment="1">
      <alignment horizontal="center" wrapText="1"/>
    </xf>
    <xf numFmtId="0" fontId="34" fillId="0" borderId="56" xfId="0" applyFont="1" applyFill="1" applyBorder="1" applyAlignment="1">
      <alignment horizontal="center" wrapText="1"/>
    </xf>
    <xf numFmtId="0" fontId="31" fillId="0" borderId="0" xfId="0" applyFont="1" applyFill="1" applyAlignment="1">
      <alignment horizontal="centerContinuous"/>
    </xf>
    <xf numFmtId="0" fontId="34" fillId="0" borderId="0" xfId="0" applyFont="1" applyFill="1" applyAlignment="1">
      <alignment horizontal="centerContinuous"/>
    </xf>
    <xf numFmtId="0" fontId="8" fillId="0" borderId="0" xfId="0" applyFont="1" applyFill="1" applyAlignment="1">
      <alignment horizontal="centerContinuous"/>
    </xf>
    <xf numFmtId="0" fontId="8" fillId="0" borderId="29" xfId="0" applyFont="1" applyFill="1" applyBorder="1" applyAlignment="1">
      <alignment horizontal="center" vertical="center" wrapText="1"/>
    </xf>
    <xf numFmtId="0" fontId="8" fillId="0" borderId="29"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8" xfId="0" applyFont="1" applyFill="1" applyBorder="1" applyAlignment="1">
      <alignment horizontal="center" vertical="center" wrapText="1"/>
    </xf>
    <xf numFmtId="0" fontId="42" fillId="0" borderId="29" xfId="0" applyFont="1" applyFill="1" applyBorder="1" applyAlignment="1">
      <alignment horizontal="center" vertical="center" wrapText="1"/>
    </xf>
    <xf numFmtId="44" fontId="8" fillId="0" borderId="18"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0" xfId="0" applyFont="1" applyFill="1" applyBorder="1" applyAlignment="1">
      <alignment wrapText="1"/>
    </xf>
    <xf numFmtId="44" fontId="34" fillId="0" borderId="0" xfId="0" applyNumberFormat="1" applyFont="1" applyFill="1" applyBorder="1" applyAlignment="1">
      <alignment horizontal="right" wrapText="1"/>
    </xf>
    <xf numFmtId="0" fontId="43" fillId="7" borderId="53" xfId="0" applyFont="1" applyFill="1" applyBorder="1" applyAlignment="1">
      <alignment vertical="center" wrapText="1"/>
    </xf>
    <xf numFmtId="0" fontId="43" fillId="7" borderId="54" xfId="0" applyFont="1" applyFill="1" applyBorder="1" applyAlignment="1">
      <alignment vertical="center" wrapText="1"/>
    </xf>
    <xf numFmtId="44" fontId="43" fillId="7" borderId="54" xfId="0" applyNumberFormat="1" applyFont="1" applyFill="1" applyBorder="1" applyAlignment="1">
      <alignment horizontal="center" vertical="center" wrapText="1"/>
    </xf>
    <xf numFmtId="0" fontId="43" fillId="7" borderId="54" xfId="0" applyFont="1" applyFill="1" applyBorder="1" applyAlignment="1">
      <alignment horizontal="center" vertical="center" wrapText="1"/>
    </xf>
    <xf numFmtId="0" fontId="43" fillId="7" borderId="55" xfId="0" applyFont="1" applyFill="1" applyBorder="1" applyAlignment="1">
      <alignment horizontal="center" vertical="center" wrapText="1"/>
    </xf>
    <xf numFmtId="0" fontId="42" fillId="0" borderId="0" xfId="0" applyFont="1" applyBorder="1"/>
    <xf numFmtId="0" fontId="42" fillId="0" borderId="0" xfId="0" applyFont="1"/>
    <xf numFmtId="0" fontId="8" fillId="0" borderId="25" xfId="0" applyFont="1" applyFill="1" applyBorder="1" applyAlignment="1">
      <alignment vertical="center" wrapText="1"/>
    </xf>
    <xf numFmtId="44" fontId="8" fillId="0" borderId="26" xfId="0" applyNumberFormat="1" applyFont="1" applyFill="1" applyBorder="1" applyAlignment="1">
      <alignment horizontal="right"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44" fillId="7" borderId="18" xfId="0" applyFont="1" applyFill="1" applyBorder="1" applyAlignment="1">
      <alignment horizontal="center" vertical="center" wrapText="1"/>
    </xf>
    <xf numFmtId="0" fontId="44" fillId="7" borderId="29" xfId="0" applyFont="1" applyFill="1" applyBorder="1" applyAlignment="1">
      <alignment horizontal="center" vertical="center" wrapText="1"/>
    </xf>
    <xf numFmtId="0" fontId="44" fillId="7" borderId="31" xfId="0" applyFont="1" applyFill="1" applyBorder="1" applyAlignment="1">
      <alignment horizontal="center" vertical="center" wrapText="1"/>
    </xf>
    <xf numFmtId="0" fontId="44" fillId="7" borderId="35" xfId="0" applyFont="1" applyFill="1" applyBorder="1" applyAlignment="1">
      <alignment horizontal="center" vertical="center" wrapText="1"/>
    </xf>
    <xf numFmtId="0" fontId="4" fillId="0" borderId="0" xfId="0" applyFont="1" applyAlignment="1"/>
    <xf numFmtId="0" fontId="37" fillId="7" borderId="15" xfId="0" applyFont="1" applyFill="1" applyBorder="1" applyAlignment="1">
      <alignment vertical="center" wrapText="1"/>
    </xf>
    <xf numFmtId="0" fontId="38" fillId="0" borderId="57" xfId="0" applyFont="1" applyBorder="1" applyAlignment="1"/>
    <xf numFmtId="0" fontId="0" fillId="0" borderId="0" xfId="0" applyAlignment="1"/>
    <xf numFmtId="0" fontId="40" fillId="0" borderId="1" xfId="0" applyFont="1" applyFill="1" applyBorder="1" applyAlignment="1">
      <alignment vertical="center" wrapText="1"/>
    </xf>
    <xf numFmtId="0" fontId="40" fillId="0" borderId="64" xfId="0" applyFont="1" applyFill="1" applyBorder="1" applyAlignment="1">
      <alignment vertical="center" wrapText="1"/>
    </xf>
    <xf numFmtId="0" fontId="34" fillId="7" borderId="25" xfId="0" applyFont="1" applyFill="1" applyBorder="1" applyAlignment="1">
      <alignment horizontal="center" wrapText="1"/>
    </xf>
    <xf numFmtId="166" fontId="34" fillId="0" borderId="27" xfId="0" applyNumberFormat="1" applyFont="1" applyFill="1" applyBorder="1" applyAlignment="1">
      <alignment wrapText="1"/>
    </xf>
    <xf numFmtId="0" fontId="34" fillId="7" borderId="30" xfId="0" applyFont="1" applyFill="1" applyBorder="1" applyAlignment="1">
      <alignment horizontal="center" wrapText="1"/>
    </xf>
    <xf numFmtId="166" fontId="34" fillId="0" borderId="35" xfId="0" applyNumberFormat="1" applyFont="1" applyFill="1" applyBorder="1" applyAlignment="1">
      <alignment wrapText="1"/>
    </xf>
    <xf numFmtId="0" fontId="30" fillId="0" borderId="0" xfId="0" applyFont="1" applyAlignment="1">
      <alignment horizontal="centerContinuous" vertical="center"/>
    </xf>
    <xf numFmtId="0" fontId="8" fillId="5" borderId="4" xfId="0" applyFont="1" applyFill="1" applyBorder="1" applyAlignment="1">
      <alignment horizontal="center" vertical="center" wrapText="1"/>
    </xf>
    <xf numFmtId="8" fontId="8" fillId="5" borderId="4"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8" fontId="8" fillId="5" borderId="7" xfId="0" applyNumberFormat="1"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0" borderId="4" xfId="0" applyFont="1" applyBorder="1" applyAlignment="1">
      <alignment horizontal="center" vertical="center" wrapText="1"/>
    </xf>
    <xf numFmtId="0" fontId="32" fillId="0" borderId="0" xfId="0" applyFont="1" applyAlignment="1">
      <alignment horizontal="left" vertical="top"/>
    </xf>
    <xf numFmtId="0" fontId="32" fillId="0" borderId="0" xfId="0" applyFont="1" applyAlignment="1">
      <alignment horizontal="left" vertical="center"/>
    </xf>
    <xf numFmtId="0" fontId="32" fillId="0" borderId="0" xfId="0" applyFont="1" applyAlignment="1">
      <alignment horizontal="centerContinuous" vertical="top"/>
    </xf>
    <xf numFmtId="0" fontId="32" fillId="0" borderId="0" xfId="0" applyFont="1" applyFill="1" applyAlignment="1">
      <alignment horizontal="centerContinuous" vertical="top"/>
    </xf>
    <xf numFmtId="0" fontId="32" fillId="0" borderId="0" xfId="0" applyFont="1" applyFill="1" applyAlignment="1">
      <alignment horizontal="centerContinuous" vertical="center"/>
    </xf>
    <xf numFmtId="0" fontId="32" fillId="0" borderId="0" xfId="0" applyFont="1" applyAlignment="1">
      <alignment horizontal="centerContinuous" vertical="center"/>
    </xf>
    <xf numFmtId="0" fontId="32" fillId="0" borderId="0" xfId="0" applyFont="1"/>
    <xf numFmtId="0" fontId="32" fillId="0" borderId="0" xfId="0" applyFont="1" applyFill="1"/>
    <xf numFmtId="0" fontId="9" fillId="5" borderId="0" xfId="0" applyFont="1" applyFill="1" applyAlignment="1">
      <alignment horizontal="centerContinuous" wrapText="1"/>
    </xf>
    <xf numFmtId="0" fontId="0" fillId="5" borderId="0" xfId="0" applyFill="1" applyAlignment="1">
      <alignment horizontal="centerContinuous" wrapText="1"/>
    </xf>
    <xf numFmtId="0" fontId="0" fillId="5" borderId="0" xfId="0" applyFill="1" applyAlignment="1">
      <alignment wrapText="1"/>
    </xf>
    <xf numFmtId="164" fontId="8" fillId="5" borderId="18" xfId="1" applyFont="1" applyFill="1" applyBorder="1" applyAlignment="1">
      <alignment horizontal="center" vertical="center" wrapText="1"/>
    </xf>
    <xf numFmtId="3" fontId="0" fillId="0" borderId="0" xfId="0" applyNumberFormat="1"/>
    <xf numFmtId="0" fontId="3" fillId="5" borderId="4" xfId="0" applyFont="1" applyFill="1" applyBorder="1" applyAlignment="1">
      <alignment horizontal="center" vertical="center" wrapText="1"/>
    </xf>
    <xf numFmtId="8" fontId="3" fillId="5" borderId="4"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34" fillId="5" borderId="1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45" fillId="5" borderId="0" xfId="0" applyFont="1" applyFill="1" applyAlignment="1"/>
    <xf numFmtId="0" fontId="32" fillId="5" borderId="0" xfId="0" applyFont="1" applyFill="1" applyAlignment="1">
      <alignment wrapText="1"/>
    </xf>
    <xf numFmtId="0" fontId="32" fillId="0" borderId="0" xfId="0" applyFont="1" applyFill="1" applyAlignment="1">
      <alignment vertical="center"/>
    </xf>
    <xf numFmtId="0" fontId="8" fillId="5" borderId="65" xfId="0" applyFont="1" applyFill="1" applyBorder="1" applyAlignment="1">
      <alignment horizontal="center" vertical="center" wrapText="1"/>
    </xf>
    <xf numFmtId="0" fontId="32" fillId="0" borderId="0" xfId="0" applyFont="1" applyAlignment="1">
      <alignment vertical="center"/>
    </xf>
    <xf numFmtId="0" fontId="8" fillId="0" borderId="0" xfId="0" applyFont="1" applyBorder="1" applyAlignment="1">
      <alignment vertical="center"/>
    </xf>
    <xf numFmtId="0" fontId="32" fillId="0" borderId="57" xfId="0" applyFont="1" applyBorder="1" applyAlignment="1">
      <alignment vertical="center"/>
    </xf>
    <xf numFmtId="0" fontId="8" fillId="5" borderId="18" xfId="0" applyFont="1" applyFill="1" applyBorder="1" applyAlignment="1">
      <alignment vertical="center" wrapText="1"/>
    </xf>
    <xf numFmtId="44" fontId="8" fillId="5" borderId="18" xfId="0" applyNumberFormat="1" applyFont="1" applyFill="1" applyBorder="1" applyAlignment="1">
      <alignment horizontal="right" vertical="center" wrapText="1"/>
    </xf>
    <xf numFmtId="0" fontId="8" fillId="5" borderId="31" xfId="0" applyFont="1" applyFill="1" applyBorder="1" applyAlignment="1">
      <alignment vertical="center" wrapText="1"/>
    </xf>
    <xf numFmtId="44" fontId="8" fillId="5" borderId="31" xfId="0" applyNumberFormat="1" applyFont="1" applyFill="1" applyBorder="1" applyAlignment="1">
      <alignment horizontal="right" vertical="center" wrapText="1"/>
    </xf>
    <xf numFmtId="0" fontId="40" fillId="5" borderId="2" xfId="0" applyFont="1" applyFill="1" applyBorder="1" applyAlignment="1">
      <alignment vertical="center" wrapText="1"/>
    </xf>
    <xf numFmtId="166" fontId="40" fillId="5" borderId="2" xfId="0" applyNumberFormat="1" applyFont="1" applyFill="1" applyBorder="1" applyAlignment="1">
      <alignment horizontal="right" vertical="center" wrapText="1"/>
    </xf>
    <xf numFmtId="0" fontId="40" fillId="5" borderId="39" xfId="0" applyFont="1" applyFill="1" applyBorder="1" applyAlignment="1">
      <alignment horizontal="center"/>
    </xf>
    <xf numFmtId="0" fontId="40" fillId="5" borderId="4" xfId="0" applyFont="1" applyFill="1" applyBorder="1" applyAlignment="1">
      <alignment vertical="center" wrapText="1"/>
    </xf>
    <xf numFmtId="166" fontId="40" fillId="5" borderId="4" xfId="0" applyNumberFormat="1" applyFont="1" applyFill="1" applyBorder="1" applyAlignment="1">
      <alignment horizontal="right" vertical="center" wrapText="1"/>
    </xf>
    <xf numFmtId="0" fontId="40" fillId="5" borderId="5" xfId="0" applyFont="1" applyFill="1" applyBorder="1" applyAlignment="1">
      <alignment horizontal="center"/>
    </xf>
    <xf numFmtId="0" fontId="40" fillId="5" borderId="7" xfId="0" applyFont="1" applyFill="1" applyBorder="1" applyAlignment="1">
      <alignment vertical="center" wrapText="1"/>
    </xf>
    <xf numFmtId="166" fontId="40" fillId="5" borderId="7" xfId="0" applyNumberFormat="1" applyFont="1" applyFill="1" applyBorder="1" applyAlignment="1">
      <alignment horizontal="right" vertical="center" wrapText="1"/>
    </xf>
    <xf numFmtId="0" fontId="8" fillId="5" borderId="26" xfId="0" applyFont="1" applyFill="1" applyBorder="1" applyAlignment="1">
      <alignment vertical="center" wrapText="1"/>
    </xf>
    <xf numFmtId="0" fontId="42" fillId="5" borderId="18" xfId="0" applyFont="1" applyFill="1" applyBorder="1" applyAlignment="1">
      <alignment vertical="center" wrapText="1"/>
    </xf>
    <xf numFmtId="0" fontId="40" fillId="5" borderId="42" xfId="0" applyFont="1" applyFill="1" applyBorder="1" applyAlignment="1">
      <alignment vertical="center" wrapText="1"/>
    </xf>
    <xf numFmtId="0" fontId="3" fillId="5" borderId="0" xfId="0" applyFont="1" applyFill="1"/>
    <xf numFmtId="166" fontId="2" fillId="0" borderId="0" xfId="0" applyNumberFormat="1" applyFont="1"/>
    <xf numFmtId="8" fontId="8" fillId="5" borderId="33" xfId="0" applyNumberFormat="1" applyFont="1" applyFill="1" applyBorder="1" applyAlignment="1">
      <alignment horizontal="center" vertical="center" wrapText="1"/>
    </xf>
    <xf numFmtId="44" fontId="34" fillId="5" borderId="58" xfId="0" applyNumberFormat="1" applyFont="1" applyFill="1" applyBorder="1" applyAlignment="1">
      <alignment wrapText="1"/>
    </xf>
    <xf numFmtId="44" fontId="34" fillId="5" borderId="59" xfId="0" applyNumberFormat="1" applyFont="1" applyFill="1" applyBorder="1" applyAlignment="1">
      <alignment wrapText="1"/>
    </xf>
    <xf numFmtId="44" fontId="34" fillId="5" borderId="60" xfId="0" applyNumberFormat="1" applyFont="1" applyFill="1" applyBorder="1" applyAlignment="1">
      <alignment wrapText="1"/>
    </xf>
    <xf numFmtId="0" fontId="2" fillId="0" borderId="0" xfId="0" applyFont="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0" xfId="0" applyFont="1" applyAlignment="1">
      <alignment horizontal="center" wrapText="1"/>
    </xf>
    <xf numFmtId="0" fontId="2" fillId="0" borderId="22" xfId="0" applyFont="1" applyBorder="1" applyAlignment="1">
      <alignment horizontal="center" wrapText="1"/>
    </xf>
    <xf numFmtId="0" fontId="4" fillId="0" borderId="0" xfId="0" applyFont="1" applyFill="1" applyAlignment="1">
      <alignment horizontal="center" wrapText="1"/>
    </xf>
    <xf numFmtId="0" fontId="31" fillId="0" borderId="22" xfId="0" applyFont="1" applyFill="1" applyBorder="1" applyAlignment="1">
      <alignment horizontal="center" wrapText="1"/>
    </xf>
    <xf numFmtId="8" fontId="3" fillId="4" borderId="41" xfId="0" applyNumberFormat="1" applyFont="1" applyFill="1" applyBorder="1" applyAlignment="1">
      <alignment horizontal="center" vertical="center" wrapText="1"/>
    </xf>
    <xf numFmtId="8" fontId="3" fillId="4" borderId="42" xfId="0" applyNumberFormat="1" applyFont="1" applyFill="1" applyBorder="1" applyAlignment="1">
      <alignment horizontal="center" vertical="center" wrapText="1"/>
    </xf>
    <xf numFmtId="166" fontId="3" fillId="4" borderId="41" xfId="0" applyNumberFormat="1" applyFont="1" applyFill="1" applyBorder="1" applyAlignment="1">
      <alignment horizontal="center" vertical="center" wrapText="1"/>
    </xf>
    <xf numFmtId="166" fontId="3" fillId="4" borderId="42"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8" fontId="3" fillId="0" borderId="41" xfId="0" applyNumberFormat="1" applyFont="1" applyBorder="1" applyAlignment="1">
      <alignment horizontal="center" vertical="center" wrapText="1"/>
    </xf>
    <xf numFmtId="8" fontId="3" fillId="0" borderId="42" xfId="0" applyNumberFormat="1"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 xfId="0" applyFont="1" applyBorder="1" applyAlignment="1">
      <alignment horizontal="center" vertical="center" wrapText="1"/>
    </xf>
    <xf numFmtId="3" fontId="3" fillId="4" borderId="4" xfId="0" applyNumberFormat="1" applyFont="1" applyFill="1" applyBorder="1" applyAlignment="1">
      <alignment horizontal="center" vertical="center" wrapText="1"/>
    </xf>
    <xf numFmtId="0" fontId="8" fillId="0" borderId="0" xfId="0" applyFont="1" applyAlignment="1">
      <alignment horizontal="left" vertical="center" wrapText="1"/>
    </xf>
    <xf numFmtId="0" fontId="4" fillId="0" borderId="22" xfId="0" applyFont="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22" xfId="0" applyFont="1" applyBorder="1" applyAlignment="1">
      <alignment horizontal="center"/>
    </xf>
    <xf numFmtId="0" fontId="26" fillId="0" borderId="0" xfId="0" applyFont="1" applyAlignment="1">
      <alignment horizontal="center" wrapText="1"/>
    </xf>
    <xf numFmtId="0" fontId="26" fillId="0" borderId="22" xfId="0" applyFont="1" applyBorder="1" applyAlignment="1">
      <alignment horizontal="center" wrapText="1"/>
    </xf>
    <xf numFmtId="0" fontId="34" fillId="0" borderId="53" xfId="0" applyFont="1" applyFill="1" applyBorder="1" applyAlignment="1">
      <alignment horizontal="center" wrapText="1"/>
    </xf>
    <xf numFmtId="0" fontId="34" fillId="0" borderId="55" xfId="0" applyFont="1" applyFill="1" applyBorder="1" applyAlignment="1">
      <alignment horizontal="center" wrapText="1"/>
    </xf>
    <xf numFmtId="0" fontId="34" fillId="7" borderId="53" xfId="0" applyFont="1" applyFill="1" applyBorder="1" applyAlignment="1">
      <alignment horizontal="center" wrapText="1"/>
    </xf>
    <xf numFmtId="0" fontId="34" fillId="7" borderId="55" xfId="0" applyFont="1" applyFill="1" applyBorder="1" applyAlignment="1">
      <alignment horizontal="center" wrapText="1"/>
    </xf>
  </cellXfs>
  <cellStyles count="44">
    <cellStyle name="Excel_BuiltIn_Comma" xfId="15" xr:uid="{00000000-0005-0000-0000-000000000000}"/>
    <cellStyle name="Heading" xfId="16" xr:uid="{00000000-0005-0000-0000-000001000000}"/>
    <cellStyle name="Heading1" xfId="17" xr:uid="{00000000-0005-0000-0000-000002000000}"/>
    <cellStyle name="Komórka zaznaczona 2" xfId="21" xr:uid="{00000000-0005-0000-0000-000003000000}"/>
    <cellStyle name="Normalny" xfId="0" builtinId="0"/>
    <cellStyle name="Normalny 10" xfId="1" xr:uid="{00000000-0005-0000-0000-000005000000}"/>
    <cellStyle name="Normalny 11" xfId="2" xr:uid="{00000000-0005-0000-0000-000006000000}"/>
    <cellStyle name="Normalny 12" xfId="20" xr:uid="{00000000-0005-0000-0000-000007000000}"/>
    <cellStyle name="Normalny 13" xfId="27" xr:uid="{00000000-0005-0000-0000-000008000000}"/>
    <cellStyle name="Normalny 14" xfId="28" xr:uid="{00000000-0005-0000-0000-000009000000}"/>
    <cellStyle name="Normalny 15" xfId="32" xr:uid="{00000000-0005-0000-0000-00000A000000}"/>
    <cellStyle name="Normalny 16" xfId="38" xr:uid="{00000000-0005-0000-0000-00000B000000}"/>
    <cellStyle name="Normalny 17" xfId="39" xr:uid="{00000000-0005-0000-0000-00000C000000}"/>
    <cellStyle name="Normalny 18" xfId="43" xr:uid="{00000000-0005-0000-0000-00000D000000}"/>
    <cellStyle name="Normalny 19" xfId="34" xr:uid="{00000000-0005-0000-0000-00000E000000}"/>
    <cellStyle name="Normalny 2" xfId="5" xr:uid="{00000000-0005-0000-0000-00000F000000}"/>
    <cellStyle name="Normalny 2 2" xfId="25" xr:uid="{00000000-0005-0000-0000-000010000000}"/>
    <cellStyle name="Normalny 2 3" xfId="6" xr:uid="{00000000-0005-0000-0000-000011000000}"/>
    <cellStyle name="Normalny 2 4" xfId="7" xr:uid="{00000000-0005-0000-0000-000012000000}"/>
    <cellStyle name="Normalny 20" xfId="42" xr:uid="{00000000-0005-0000-0000-000013000000}"/>
    <cellStyle name="Normalny 21" xfId="40" xr:uid="{00000000-0005-0000-0000-000014000000}"/>
    <cellStyle name="Normalny 22" xfId="33" xr:uid="{00000000-0005-0000-0000-000015000000}"/>
    <cellStyle name="Normalny 23" xfId="41" xr:uid="{00000000-0005-0000-0000-000016000000}"/>
    <cellStyle name="Normalny 3" xfId="8" xr:uid="{00000000-0005-0000-0000-000017000000}"/>
    <cellStyle name="Normalny 3 2" xfId="24" xr:uid="{00000000-0005-0000-0000-000018000000}"/>
    <cellStyle name="Normalny 4" xfId="4" xr:uid="{00000000-0005-0000-0000-000019000000}"/>
    <cellStyle name="Normalny 5" xfId="14" xr:uid="{00000000-0005-0000-0000-00001A000000}"/>
    <cellStyle name="Normalny 6" xfId="9" xr:uid="{00000000-0005-0000-0000-00001B000000}"/>
    <cellStyle name="Normalny 7" xfId="22" xr:uid="{00000000-0005-0000-0000-00001C000000}"/>
    <cellStyle name="Normalny 8" xfId="23" xr:uid="{00000000-0005-0000-0000-00001D000000}"/>
    <cellStyle name="Normalny 9" xfId="3" xr:uid="{00000000-0005-0000-0000-00001E000000}"/>
    <cellStyle name="Procentowy 2" xfId="26" xr:uid="{00000000-0005-0000-0000-00001F000000}"/>
    <cellStyle name="Result" xfId="18" xr:uid="{00000000-0005-0000-0000-000020000000}"/>
    <cellStyle name="Result2" xfId="19" xr:uid="{00000000-0005-0000-0000-000021000000}"/>
    <cellStyle name="Walutowy 2" xfId="11" xr:uid="{00000000-0005-0000-0000-000022000000}"/>
    <cellStyle name="Walutowy 2 2" xfId="30" xr:uid="{00000000-0005-0000-0000-000023000000}"/>
    <cellStyle name="Walutowy 2 3" xfId="36" xr:uid="{00000000-0005-0000-0000-000024000000}"/>
    <cellStyle name="Walutowy 3" xfId="12" xr:uid="{00000000-0005-0000-0000-000025000000}"/>
    <cellStyle name="Walutowy 3 2" xfId="31" xr:uid="{00000000-0005-0000-0000-000026000000}"/>
    <cellStyle name="Walutowy 3 3" xfId="37" xr:uid="{00000000-0005-0000-0000-000027000000}"/>
    <cellStyle name="Walutowy 4" xfId="13" xr:uid="{00000000-0005-0000-0000-000028000000}"/>
    <cellStyle name="Walutowy 5" xfId="10" xr:uid="{00000000-0005-0000-0000-000029000000}"/>
    <cellStyle name="Walutowy 5 2" xfId="29" xr:uid="{00000000-0005-0000-0000-00002A000000}"/>
    <cellStyle name="Walutowy 5 3" xfId="35"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9"/>
  <sheetViews>
    <sheetView tabSelected="1" zoomScaleNormal="100" workbookViewId="0">
      <selection activeCell="C75" sqref="C75"/>
    </sheetView>
  </sheetViews>
  <sheetFormatPr defaultRowHeight="14.4" x14ac:dyDescent="0.3"/>
  <cols>
    <col min="1" max="1" width="3.6640625" style="238" customWidth="1"/>
    <col min="2" max="2" width="12.109375" customWidth="1"/>
    <col min="4" max="4" width="10.109375" customWidth="1"/>
    <col min="5" max="5" width="13.44140625" customWidth="1"/>
    <col min="6" max="8" width="9.109375" customWidth="1"/>
    <col min="9" max="9" width="8.88671875" customWidth="1"/>
    <col min="10" max="10" width="21.88671875" customWidth="1"/>
    <col min="11" max="11" width="17.44140625" style="251" customWidth="1"/>
    <col min="12" max="12" width="19.44140625" customWidth="1"/>
    <col min="13" max="13" width="19.109375" customWidth="1"/>
    <col min="14" max="14" width="17.109375" customWidth="1"/>
    <col min="15" max="15" width="11.44140625" hidden="1" customWidth="1"/>
  </cols>
  <sheetData>
    <row r="1" spans="1:15" ht="15.6" x14ac:dyDescent="0.3">
      <c r="A1" s="297" t="s">
        <v>1561</v>
      </c>
      <c r="B1" s="148"/>
      <c r="C1" s="148"/>
      <c r="D1" s="148"/>
      <c r="E1" s="148"/>
      <c r="F1" s="148"/>
      <c r="G1" s="148"/>
      <c r="H1" s="148"/>
      <c r="I1" s="148"/>
      <c r="J1" s="148"/>
      <c r="K1" s="244"/>
      <c r="L1" s="148"/>
      <c r="M1" s="148"/>
      <c r="N1" s="148"/>
    </row>
    <row r="2" spans="1:15" s="68" customFormat="1" ht="12" x14ac:dyDescent="0.25">
      <c r="A2" s="353" t="s">
        <v>274</v>
      </c>
      <c r="B2" s="353"/>
      <c r="C2" s="353"/>
      <c r="D2" s="353"/>
      <c r="E2" s="353"/>
      <c r="F2" s="353"/>
      <c r="G2" s="353"/>
      <c r="H2" s="353"/>
      <c r="I2" s="353"/>
      <c r="J2" s="353"/>
      <c r="K2" s="353"/>
      <c r="L2" s="353"/>
      <c r="M2" s="353"/>
      <c r="N2" s="353"/>
    </row>
    <row r="3" spans="1:15" s="68" customFormat="1" ht="12.6" thickBot="1" x14ac:dyDescent="0.3">
      <c r="A3" s="354" t="s">
        <v>1608</v>
      </c>
      <c r="B3" s="354"/>
      <c r="C3" s="354"/>
      <c r="D3" s="354"/>
      <c r="E3" s="354"/>
      <c r="F3" s="354"/>
      <c r="G3" s="354"/>
      <c r="H3" s="354"/>
      <c r="I3" s="354"/>
      <c r="J3" s="354"/>
      <c r="K3" s="354"/>
      <c r="L3" s="354"/>
      <c r="M3" s="354"/>
      <c r="N3" s="354"/>
    </row>
    <row r="4" spans="1:15" ht="24" thickTop="1" thickBot="1" x14ac:dyDescent="0.35">
      <c r="A4" s="190" t="s">
        <v>0</v>
      </c>
      <c r="B4" s="191" t="s">
        <v>1</v>
      </c>
      <c r="C4" s="191" t="s">
        <v>2</v>
      </c>
      <c r="D4" s="191" t="s">
        <v>3</v>
      </c>
      <c r="E4" s="191" t="s">
        <v>4</v>
      </c>
      <c r="F4" s="191" t="s">
        <v>5</v>
      </c>
      <c r="G4" s="191" t="s">
        <v>6</v>
      </c>
      <c r="H4" s="191" t="s">
        <v>7</v>
      </c>
      <c r="I4" s="191" t="s">
        <v>8</v>
      </c>
      <c r="J4" s="191" t="s">
        <v>9</v>
      </c>
      <c r="K4" s="252" t="s">
        <v>1405</v>
      </c>
      <c r="L4" s="191" t="s">
        <v>10</v>
      </c>
      <c r="M4" s="191" t="s">
        <v>11</v>
      </c>
      <c r="N4" s="192" t="s">
        <v>12</v>
      </c>
    </row>
    <row r="5" spans="1:15" ht="19.5" customHeight="1" thickTop="1" x14ac:dyDescent="0.3">
      <c r="A5" s="175" t="s">
        <v>13</v>
      </c>
      <c r="B5" s="177" t="s">
        <v>935</v>
      </c>
      <c r="C5" s="177">
        <v>1976</v>
      </c>
      <c r="D5" s="177" t="s">
        <v>14</v>
      </c>
      <c r="E5" s="177">
        <v>280</v>
      </c>
      <c r="F5" s="177" t="s">
        <v>15</v>
      </c>
      <c r="G5" s="177">
        <v>10349</v>
      </c>
      <c r="H5" s="177">
        <v>149</v>
      </c>
      <c r="I5" s="177">
        <v>1985</v>
      </c>
      <c r="J5" s="177">
        <v>28026295385</v>
      </c>
      <c r="K5" s="245">
        <v>8100</v>
      </c>
      <c r="L5" s="177" t="s">
        <v>1370</v>
      </c>
      <c r="M5" s="177" t="s">
        <v>1370</v>
      </c>
      <c r="N5" s="178" t="s">
        <v>1370</v>
      </c>
      <c r="O5" s="74" t="s">
        <v>1373</v>
      </c>
    </row>
    <row r="6" spans="1:15" ht="19.5" customHeight="1" x14ac:dyDescent="0.3">
      <c r="A6" s="175" t="s">
        <v>16</v>
      </c>
      <c r="B6" s="176" t="s">
        <v>936</v>
      </c>
      <c r="C6" s="176">
        <v>2113</v>
      </c>
      <c r="D6" s="176" t="s">
        <v>17</v>
      </c>
      <c r="E6" s="176" t="s">
        <v>18</v>
      </c>
      <c r="F6" s="176" t="s">
        <v>15</v>
      </c>
      <c r="G6" s="176">
        <v>10350</v>
      </c>
      <c r="H6" s="176">
        <v>100</v>
      </c>
      <c r="I6" s="176">
        <v>1990</v>
      </c>
      <c r="J6" s="189" t="s">
        <v>1374</v>
      </c>
      <c r="K6" s="246">
        <v>7200</v>
      </c>
      <c r="L6" s="177" t="s">
        <v>1370</v>
      </c>
      <c r="M6" s="177" t="s">
        <v>1370</v>
      </c>
      <c r="N6" s="178" t="s">
        <v>1370</v>
      </c>
    </row>
    <row r="7" spans="1:15" ht="19.5" customHeight="1" x14ac:dyDescent="0.3">
      <c r="A7" s="175" t="s">
        <v>19</v>
      </c>
      <c r="B7" s="176" t="s">
        <v>937</v>
      </c>
      <c r="C7" s="176">
        <v>2176</v>
      </c>
      <c r="D7" s="176" t="s">
        <v>17</v>
      </c>
      <c r="E7" s="176" t="s">
        <v>24</v>
      </c>
      <c r="F7" s="176" t="s">
        <v>15</v>
      </c>
      <c r="G7" s="176">
        <v>6871</v>
      </c>
      <c r="H7" s="176">
        <v>101</v>
      </c>
      <c r="I7" s="176">
        <v>1995</v>
      </c>
      <c r="J7" s="176" t="s">
        <v>25</v>
      </c>
      <c r="K7" s="246">
        <v>11300</v>
      </c>
      <c r="L7" s="177" t="s">
        <v>1370</v>
      </c>
      <c r="M7" s="177" t="s">
        <v>1370</v>
      </c>
      <c r="N7" s="178" t="s">
        <v>1370</v>
      </c>
    </row>
    <row r="8" spans="1:15" ht="19.5" customHeight="1" x14ac:dyDescent="0.3">
      <c r="A8" s="175" t="s">
        <v>20</v>
      </c>
      <c r="B8" s="176" t="s">
        <v>938</v>
      </c>
      <c r="C8" s="176">
        <v>2181</v>
      </c>
      <c r="D8" s="176" t="s">
        <v>17</v>
      </c>
      <c r="E8" s="176" t="s">
        <v>24</v>
      </c>
      <c r="F8" s="176" t="s">
        <v>15</v>
      </c>
      <c r="G8" s="176">
        <v>6871</v>
      </c>
      <c r="H8" s="176">
        <v>85</v>
      </c>
      <c r="I8" s="176">
        <v>1996</v>
      </c>
      <c r="J8" s="176" t="s">
        <v>28</v>
      </c>
      <c r="K8" s="246">
        <v>11300</v>
      </c>
      <c r="L8" s="177" t="s">
        <v>1370</v>
      </c>
      <c r="M8" s="177" t="s">
        <v>1370</v>
      </c>
      <c r="N8" s="178" t="s">
        <v>1370</v>
      </c>
    </row>
    <row r="9" spans="1:15" ht="19.5" customHeight="1" x14ac:dyDescent="0.3">
      <c r="A9" s="175" t="s">
        <v>21</v>
      </c>
      <c r="B9" s="176" t="s">
        <v>939</v>
      </c>
      <c r="C9" s="176">
        <v>2213</v>
      </c>
      <c r="D9" s="176" t="s">
        <v>17</v>
      </c>
      <c r="E9" s="176" t="s">
        <v>24</v>
      </c>
      <c r="F9" s="176" t="s">
        <v>15</v>
      </c>
      <c r="G9" s="176">
        <v>6871</v>
      </c>
      <c r="H9" s="176">
        <v>82</v>
      </c>
      <c r="I9" s="176">
        <v>1997</v>
      </c>
      <c r="J9" s="176" t="s">
        <v>42</v>
      </c>
      <c r="K9" s="246">
        <v>11900</v>
      </c>
      <c r="L9" s="177" t="s">
        <v>1370</v>
      </c>
      <c r="M9" s="177" t="s">
        <v>1370</v>
      </c>
      <c r="N9" s="178" t="s">
        <v>1370</v>
      </c>
    </row>
    <row r="10" spans="1:15" ht="19.5" customHeight="1" x14ac:dyDescent="0.3">
      <c r="A10" s="175" t="s">
        <v>22</v>
      </c>
      <c r="B10" s="176" t="s">
        <v>940</v>
      </c>
      <c r="C10" s="176">
        <v>2221</v>
      </c>
      <c r="D10" s="176" t="s">
        <v>17</v>
      </c>
      <c r="E10" s="176" t="s">
        <v>24</v>
      </c>
      <c r="F10" s="176" t="s">
        <v>15</v>
      </c>
      <c r="G10" s="176">
        <v>6871</v>
      </c>
      <c r="H10" s="176">
        <v>81</v>
      </c>
      <c r="I10" s="176">
        <v>1998</v>
      </c>
      <c r="J10" s="176" t="s">
        <v>48</v>
      </c>
      <c r="K10" s="245">
        <v>12200</v>
      </c>
      <c r="L10" s="177" t="s">
        <v>1370</v>
      </c>
      <c r="M10" s="177" t="s">
        <v>1370</v>
      </c>
      <c r="N10" s="178" t="s">
        <v>1370</v>
      </c>
    </row>
    <row r="11" spans="1:15" ht="19.5" customHeight="1" x14ac:dyDescent="0.3">
      <c r="A11" s="175" t="s">
        <v>23</v>
      </c>
      <c r="B11" s="176" t="s">
        <v>941</v>
      </c>
      <c r="C11" s="176">
        <v>2222</v>
      </c>
      <c r="D11" s="176" t="s">
        <v>17</v>
      </c>
      <c r="E11" s="176" t="s">
        <v>24</v>
      </c>
      <c r="F11" s="176" t="s">
        <v>15</v>
      </c>
      <c r="G11" s="176">
        <v>6871</v>
      </c>
      <c r="H11" s="176">
        <v>81</v>
      </c>
      <c r="I11" s="176">
        <v>1998</v>
      </c>
      <c r="J11" s="176" t="s">
        <v>50</v>
      </c>
      <c r="K11" s="245">
        <v>16000</v>
      </c>
      <c r="L11" s="177" t="s">
        <v>1370</v>
      </c>
      <c r="M11" s="177" t="s">
        <v>1370</v>
      </c>
      <c r="N11" s="178" t="s">
        <v>1370</v>
      </c>
    </row>
    <row r="12" spans="1:15" ht="19.5" customHeight="1" x14ac:dyDescent="0.3">
      <c r="A12" s="175" t="s">
        <v>26</v>
      </c>
      <c r="B12" s="176" t="s">
        <v>942</v>
      </c>
      <c r="C12" s="176">
        <v>2223</v>
      </c>
      <c r="D12" s="176" t="s">
        <v>17</v>
      </c>
      <c r="E12" s="176" t="s">
        <v>24</v>
      </c>
      <c r="F12" s="176" t="s">
        <v>15</v>
      </c>
      <c r="G12" s="176">
        <v>6871</v>
      </c>
      <c r="H12" s="176">
        <v>81</v>
      </c>
      <c r="I12" s="176">
        <v>1998</v>
      </c>
      <c r="J12" s="176" t="s">
        <v>52</v>
      </c>
      <c r="K12" s="245">
        <v>12200</v>
      </c>
      <c r="L12" s="177" t="s">
        <v>1370</v>
      </c>
      <c r="M12" s="177" t="s">
        <v>1370</v>
      </c>
      <c r="N12" s="178" t="s">
        <v>1370</v>
      </c>
    </row>
    <row r="13" spans="1:15" ht="19.5" customHeight="1" x14ac:dyDescent="0.3">
      <c r="A13" s="175" t="s">
        <v>27</v>
      </c>
      <c r="B13" s="176" t="s">
        <v>943</v>
      </c>
      <c r="C13" s="176">
        <v>2224</v>
      </c>
      <c r="D13" s="176" t="s">
        <v>17</v>
      </c>
      <c r="E13" s="176" t="s">
        <v>24</v>
      </c>
      <c r="F13" s="176" t="s">
        <v>15</v>
      </c>
      <c r="G13" s="176">
        <v>6871</v>
      </c>
      <c r="H13" s="176">
        <v>81</v>
      </c>
      <c r="I13" s="176">
        <v>1998</v>
      </c>
      <c r="J13" s="176" t="s">
        <v>54</v>
      </c>
      <c r="K13" s="245">
        <v>12200</v>
      </c>
      <c r="L13" s="177" t="s">
        <v>1370</v>
      </c>
      <c r="M13" s="177" t="s">
        <v>1370</v>
      </c>
      <c r="N13" s="178" t="s">
        <v>1370</v>
      </c>
    </row>
    <row r="14" spans="1:15" ht="19.5" customHeight="1" x14ac:dyDescent="0.3">
      <c r="A14" s="175" t="s">
        <v>29</v>
      </c>
      <c r="B14" s="176" t="s">
        <v>944</v>
      </c>
      <c r="C14" s="176">
        <v>2225</v>
      </c>
      <c r="D14" s="176" t="s">
        <v>17</v>
      </c>
      <c r="E14" s="176" t="s">
        <v>24</v>
      </c>
      <c r="F14" s="176" t="s">
        <v>15</v>
      </c>
      <c r="G14" s="176">
        <v>6871</v>
      </c>
      <c r="H14" s="176">
        <v>81</v>
      </c>
      <c r="I14" s="176">
        <v>1998</v>
      </c>
      <c r="J14" s="176" t="s">
        <v>56</v>
      </c>
      <c r="K14" s="245">
        <v>12200</v>
      </c>
      <c r="L14" s="177" t="s">
        <v>1370</v>
      </c>
      <c r="M14" s="177" t="s">
        <v>1370</v>
      </c>
      <c r="N14" s="178" t="s">
        <v>1370</v>
      </c>
    </row>
    <row r="15" spans="1:15" ht="19.5" customHeight="1" x14ac:dyDescent="0.3">
      <c r="A15" s="175" t="s">
        <v>30</v>
      </c>
      <c r="B15" s="176" t="s">
        <v>945</v>
      </c>
      <c r="C15" s="176">
        <v>2226</v>
      </c>
      <c r="D15" s="176" t="s">
        <v>17</v>
      </c>
      <c r="E15" s="176" t="s">
        <v>24</v>
      </c>
      <c r="F15" s="176" t="s">
        <v>15</v>
      </c>
      <c r="G15" s="176">
        <v>6871</v>
      </c>
      <c r="H15" s="176">
        <v>81</v>
      </c>
      <c r="I15" s="176">
        <v>1998</v>
      </c>
      <c r="J15" s="176" t="s">
        <v>58</v>
      </c>
      <c r="K15" s="245">
        <v>12200</v>
      </c>
      <c r="L15" s="177" t="s">
        <v>1370</v>
      </c>
      <c r="M15" s="177" t="s">
        <v>1370</v>
      </c>
      <c r="N15" s="178" t="s">
        <v>1370</v>
      </c>
    </row>
    <row r="16" spans="1:15" ht="19.5" customHeight="1" x14ac:dyDescent="0.3">
      <c r="A16" s="175" t="s">
        <v>31</v>
      </c>
      <c r="B16" s="176" t="s">
        <v>946</v>
      </c>
      <c r="C16" s="176">
        <v>2227</v>
      </c>
      <c r="D16" s="176" t="s">
        <v>35</v>
      </c>
      <c r="E16" s="176" t="s">
        <v>36</v>
      </c>
      <c r="F16" s="176" t="s">
        <v>15</v>
      </c>
      <c r="G16" s="176">
        <v>6871</v>
      </c>
      <c r="H16" s="176">
        <v>167</v>
      </c>
      <c r="I16" s="176">
        <v>1998</v>
      </c>
      <c r="J16" s="176" t="s">
        <v>60</v>
      </c>
      <c r="K16" s="245">
        <v>16200</v>
      </c>
      <c r="L16" s="177" t="s">
        <v>1370</v>
      </c>
      <c r="M16" s="177" t="s">
        <v>1370</v>
      </c>
      <c r="N16" s="178" t="s">
        <v>1370</v>
      </c>
    </row>
    <row r="17" spans="1:15" ht="19.5" customHeight="1" x14ac:dyDescent="0.3">
      <c r="A17" s="175" t="s">
        <v>32</v>
      </c>
      <c r="B17" s="176" t="s">
        <v>947</v>
      </c>
      <c r="C17" s="176">
        <v>2232</v>
      </c>
      <c r="D17" s="176" t="s">
        <v>35</v>
      </c>
      <c r="E17" s="176" t="s">
        <v>36</v>
      </c>
      <c r="F17" s="176" t="s">
        <v>15</v>
      </c>
      <c r="G17" s="176">
        <v>6871</v>
      </c>
      <c r="H17" s="176">
        <v>167</v>
      </c>
      <c r="I17" s="176">
        <v>1998</v>
      </c>
      <c r="J17" s="176" t="s">
        <v>63</v>
      </c>
      <c r="K17" s="245">
        <v>16200</v>
      </c>
      <c r="L17" s="177" t="s">
        <v>1370</v>
      </c>
      <c r="M17" s="177" t="s">
        <v>1370</v>
      </c>
      <c r="N17" s="178" t="s">
        <v>1370</v>
      </c>
    </row>
    <row r="18" spans="1:15" ht="19.5" customHeight="1" x14ac:dyDescent="0.3">
      <c r="A18" s="175" t="s">
        <v>33</v>
      </c>
      <c r="B18" s="176" t="s">
        <v>948</v>
      </c>
      <c r="C18" s="176">
        <v>2237</v>
      </c>
      <c r="D18" s="176" t="s">
        <v>17</v>
      </c>
      <c r="E18" s="176" t="s">
        <v>24</v>
      </c>
      <c r="F18" s="176" t="s">
        <v>15</v>
      </c>
      <c r="G18" s="176">
        <v>6871</v>
      </c>
      <c r="H18" s="176">
        <v>109</v>
      </c>
      <c r="I18" s="176">
        <v>1999</v>
      </c>
      <c r="J18" s="176" t="s">
        <v>68</v>
      </c>
      <c r="K18" s="245">
        <v>12500</v>
      </c>
      <c r="L18" s="177" t="s">
        <v>1370</v>
      </c>
      <c r="M18" s="177" t="s">
        <v>1370</v>
      </c>
      <c r="N18" s="178" t="s">
        <v>1370</v>
      </c>
    </row>
    <row r="19" spans="1:15" ht="19.5" customHeight="1" x14ac:dyDescent="0.3">
      <c r="A19" s="175" t="s">
        <v>34</v>
      </c>
      <c r="B19" s="176" t="s">
        <v>949</v>
      </c>
      <c r="C19" s="176">
        <v>2239</v>
      </c>
      <c r="D19" s="176" t="s">
        <v>17</v>
      </c>
      <c r="E19" s="176" t="s">
        <v>24</v>
      </c>
      <c r="F19" s="176" t="s">
        <v>15</v>
      </c>
      <c r="G19" s="176">
        <v>6871</v>
      </c>
      <c r="H19" s="176">
        <v>110</v>
      </c>
      <c r="I19" s="176">
        <v>1999</v>
      </c>
      <c r="J19" s="176" t="s">
        <v>70</v>
      </c>
      <c r="K19" s="245">
        <v>12500</v>
      </c>
      <c r="L19" s="177" t="s">
        <v>1370</v>
      </c>
      <c r="M19" s="177" t="s">
        <v>1370</v>
      </c>
      <c r="N19" s="178" t="s">
        <v>1370</v>
      </c>
    </row>
    <row r="20" spans="1:15" ht="19.5" customHeight="1" x14ac:dyDescent="0.3">
      <c r="A20" s="175" t="s">
        <v>37</v>
      </c>
      <c r="B20" s="176" t="s">
        <v>950</v>
      </c>
      <c r="C20" s="176">
        <v>2240</v>
      </c>
      <c r="D20" s="176" t="s">
        <v>17</v>
      </c>
      <c r="E20" s="176" t="s">
        <v>24</v>
      </c>
      <c r="F20" s="176" t="s">
        <v>15</v>
      </c>
      <c r="G20" s="176">
        <v>6871</v>
      </c>
      <c r="H20" s="176">
        <v>109</v>
      </c>
      <c r="I20" s="176">
        <v>1999</v>
      </c>
      <c r="J20" s="176" t="s">
        <v>72</v>
      </c>
      <c r="K20" s="245">
        <v>12500</v>
      </c>
      <c r="L20" s="177" t="s">
        <v>1370</v>
      </c>
      <c r="M20" s="177" t="s">
        <v>1370</v>
      </c>
      <c r="N20" s="178" t="s">
        <v>1370</v>
      </c>
    </row>
    <row r="21" spans="1:15" ht="19.5" customHeight="1" x14ac:dyDescent="0.3">
      <c r="A21" s="175" t="s">
        <v>38</v>
      </c>
      <c r="B21" s="176" t="s">
        <v>951</v>
      </c>
      <c r="C21" s="176">
        <v>2241</v>
      </c>
      <c r="D21" s="176" t="s">
        <v>17</v>
      </c>
      <c r="E21" s="176" t="s">
        <v>24</v>
      </c>
      <c r="F21" s="176" t="s">
        <v>15</v>
      </c>
      <c r="G21" s="176">
        <v>6871</v>
      </c>
      <c r="H21" s="176">
        <v>109</v>
      </c>
      <c r="I21" s="176">
        <v>1999</v>
      </c>
      <c r="J21" s="176" t="s">
        <v>74</v>
      </c>
      <c r="K21" s="245">
        <v>12500</v>
      </c>
      <c r="L21" s="177" t="s">
        <v>1370</v>
      </c>
      <c r="M21" s="177" t="s">
        <v>1370</v>
      </c>
      <c r="N21" s="178" t="s">
        <v>1370</v>
      </c>
    </row>
    <row r="22" spans="1:15" ht="19.5" customHeight="1" x14ac:dyDescent="0.3">
      <c r="A22" s="175" t="s">
        <v>39</v>
      </c>
      <c r="B22" s="176" t="s">
        <v>952</v>
      </c>
      <c r="C22" s="176">
        <v>2244</v>
      </c>
      <c r="D22" s="176" t="s">
        <v>17</v>
      </c>
      <c r="E22" s="176" t="s">
        <v>76</v>
      </c>
      <c r="F22" s="176" t="s">
        <v>15</v>
      </c>
      <c r="G22" s="176">
        <v>6871</v>
      </c>
      <c r="H22" s="176">
        <v>109</v>
      </c>
      <c r="I22" s="176">
        <v>1999</v>
      </c>
      <c r="J22" s="176" t="s">
        <v>78</v>
      </c>
      <c r="K22" s="245">
        <v>12500</v>
      </c>
      <c r="L22" s="177" t="s">
        <v>1370</v>
      </c>
      <c r="M22" s="177" t="s">
        <v>1370</v>
      </c>
      <c r="N22" s="178" t="s">
        <v>1370</v>
      </c>
    </row>
    <row r="23" spans="1:15" ht="19.5" customHeight="1" x14ac:dyDescent="0.3">
      <c r="A23" s="175" t="s">
        <v>40</v>
      </c>
      <c r="B23" s="176" t="s">
        <v>953</v>
      </c>
      <c r="C23" s="176">
        <v>2245</v>
      </c>
      <c r="D23" s="176" t="s">
        <v>17</v>
      </c>
      <c r="E23" s="176" t="s">
        <v>24</v>
      </c>
      <c r="F23" s="176" t="s">
        <v>15</v>
      </c>
      <c r="G23" s="176">
        <v>6871</v>
      </c>
      <c r="H23" s="176">
        <v>109</v>
      </c>
      <c r="I23" s="176">
        <v>1999</v>
      </c>
      <c r="J23" s="176" t="s">
        <v>80</v>
      </c>
      <c r="K23" s="245">
        <v>12500</v>
      </c>
      <c r="L23" s="177" t="s">
        <v>1370</v>
      </c>
      <c r="M23" s="177" t="s">
        <v>1370</v>
      </c>
      <c r="N23" s="178" t="s">
        <v>1370</v>
      </c>
    </row>
    <row r="24" spans="1:15" ht="19.5" customHeight="1" x14ac:dyDescent="0.3">
      <c r="A24" s="175" t="s">
        <v>41</v>
      </c>
      <c r="B24" s="176" t="s">
        <v>954</v>
      </c>
      <c r="C24" s="176">
        <v>2249</v>
      </c>
      <c r="D24" s="176" t="s">
        <v>35</v>
      </c>
      <c r="E24" s="176" t="s">
        <v>36</v>
      </c>
      <c r="F24" s="176" t="s">
        <v>15</v>
      </c>
      <c r="G24" s="176">
        <v>6871</v>
      </c>
      <c r="H24" s="176">
        <v>158</v>
      </c>
      <c r="I24" s="176">
        <v>1999</v>
      </c>
      <c r="J24" s="176" t="s">
        <v>82</v>
      </c>
      <c r="K24" s="247"/>
      <c r="L24" s="177" t="s">
        <v>1370</v>
      </c>
      <c r="M24" s="179"/>
      <c r="N24" s="179"/>
    </row>
    <row r="25" spans="1:15" ht="19.5" customHeight="1" x14ac:dyDescent="0.3">
      <c r="A25" s="175" t="s">
        <v>43</v>
      </c>
      <c r="B25" s="176" t="s">
        <v>955</v>
      </c>
      <c r="C25" s="176">
        <v>2253</v>
      </c>
      <c r="D25" s="176" t="s">
        <v>17</v>
      </c>
      <c r="E25" s="176" t="s">
        <v>86</v>
      </c>
      <c r="F25" s="176" t="s">
        <v>15</v>
      </c>
      <c r="G25" s="176">
        <v>11097</v>
      </c>
      <c r="H25" s="176">
        <v>111</v>
      </c>
      <c r="I25" s="176">
        <v>2000</v>
      </c>
      <c r="J25" s="176" t="s">
        <v>87</v>
      </c>
      <c r="K25" s="245">
        <v>12800</v>
      </c>
      <c r="L25" s="177" t="s">
        <v>1370</v>
      </c>
      <c r="M25" s="177" t="s">
        <v>1370</v>
      </c>
      <c r="N25" s="178" t="s">
        <v>1370</v>
      </c>
    </row>
    <row r="26" spans="1:15" ht="19.5" customHeight="1" x14ac:dyDescent="0.3">
      <c r="A26" s="175" t="s">
        <v>44</v>
      </c>
      <c r="B26" s="176" t="s">
        <v>956</v>
      </c>
      <c r="C26" s="176">
        <v>2254</v>
      </c>
      <c r="D26" s="176" t="s">
        <v>17</v>
      </c>
      <c r="E26" s="176" t="s">
        <v>86</v>
      </c>
      <c r="F26" s="176" t="s">
        <v>15</v>
      </c>
      <c r="G26" s="176">
        <v>11097</v>
      </c>
      <c r="H26" s="176">
        <v>111</v>
      </c>
      <c r="I26" s="176">
        <v>2000</v>
      </c>
      <c r="J26" s="176" t="s">
        <v>89</v>
      </c>
      <c r="K26" s="245">
        <v>12800</v>
      </c>
      <c r="L26" s="177" t="s">
        <v>1370</v>
      </c>
      <c r="M26" s="177" t="s">
        <v>1370</v>
      </c>
      <c r="N26" s="178" t="s">
        <v>1370</v>
      </c>
    </row>
    <row r="27" spans="1:15" ht="19.5" customHeight="1" x14ac:dyDescent="0.3">
      <c r="A27" s="175" t="s">
        <v>45</v>
      </c>
      <c r="B27" s="176" t="s">
        <v>957</v>
      </c>
      <c r="C27" s="176">
        <v>2255</v>
      </c>
      <c r="D27" s="176" t="s">
        <v>17</v>
      </c>
      <c r="E27" s="176" t="s">
        <v>91</v>
      </c>
      <c r="F27" s="176" t="s">
        <v>15</v>
      </c>
      <c r="G27" s="176">
        <v>6871</v>
      </c>
      <c r="H27" s="176">
        <v>111</v>
      </c>
      <c r="I27" s="176">
        <v>2000</v>
      </c>
      <c r="J27" s="176" t="s">
        <v>92</v>
      </c>
      <c r="K27" s="245">
        <v>12800</v>
      </c>
      <c r="L27" s="177" t="s">
        <v>1370</v>
      </c>
      <c r="M27" s="177" t="s">
        <v>1370</v>
      </c>
      <c r="N27" s="178" t="s">
        <v>1370</v>
      </c>
    </row>
    <row r="28" spans="1:15" ht="19.5" customHeight="1" x14ac:dyDescent="0.3">
      <c r="A28" s="175" t="s">
        <v>46</v>
      </c>
      <c r="B28" s="176" t="s">
        <v>958</v>
      </c>
      <c r="C28" s="176">
        <v>2256</v>
      </c>
      <c r="D28" s="176" t="s">
        <v>17</v>
      </c>
      <c r="E28" s="176" t="s">
        <v>91</v>
      </c>
      <c r="F28" s="176" t="s">
        <v>15</v>
      </c>
      <c r="G28" s="176">
        <v>6871</v>
      </c>
      <c r="H28" s="176">
        <v>111</v>
      </c>
      <c r="I28" s="176">
        <v>2000</v>
      </c>
      <c r="J28" s="176" t="s">
        <v>94</v>
      </c>
      <c r="K28" s="245">
        <v>12800</v>
      </c>
      <c r="L28" s="177" t="s">
        <v>1370</v>
      </c>
      <c r="M28" s="177" t="s">
        <v>1370</v>
      </c>
      <c r="N28" s="178" t="s">
        <v>1370</v>
      </c>
    </row>
    <row r="29" spans="1:15" ht="19.5" customHeight="1" x14ac:dyDescent="0.3">
      <c r="A29" s="175" t="s">
        <v>47</v>
      </c>
      <c r="B29" s="176" t="s">
        <v>959</v>
      </c>
      <c r="C29" s="176">
        <v>2257</v>
      </c>
      <c r="D29" s="176" t="s">
        <v>96</v>
      </c>
      <c r="E29" s="176" t="s">
        <v>97</v>
      </c>
      <c r="F29" s="176" t="s">
        <v>15</v>
      </c>
      <c r="G29" s="176">
        <v>6871</v>
      </c>
      <c r="H29" s="176">
        <v>160</v>
      </c>
      <c r="I29" s="176">
        <v>2000</v>
      </c>
      <c r="J29" s="176" t="s">
        <v>98</v>
      </c>
      <c r="K29" s="245">
        <v>21000</v>
      </c>
      <c r="L29" s="177" t="s">
        <v>1370</v>
      </c>
      <c r="M29" s="177" t="s">
        <v>1370</v>
      </c>
      <c r="N29" s="178" t="s">
        <v>1370</v>
      </c>
    </row>
    <row r="30" spans="1:15" ht="24" x14ac:dyDescent="0.3">
      <c r="A30" s="175" t="s">
        <v>49</v>
      </c>
      <c r="B30" s="176" t="s">
        <v>960</v>
      </c>
      <c r="C30" s="176">
        <v>2268</v>
      </c>
      <c r="D30" s="176" t="s">
        <v>102</v>
      </c>
      <c r="E30" s="176" t="s">
        <v>103</v>
      </c>
      <c r="F30" s="176" t="s">
        <v>15</v>
      </c>
      <c r="G30" s="176">
        <v>11967</v>
      </c>
      <c r="H30" s="176">
        <v>104</v>
      </c>
      <c r="I30" s="176">
        <v>1998</v>
      </c>
      <c r="J30" s="176" t="s">
        <v>104</v>
      </c>
      <c r="K30" s="245">
        <v>18700</v>
      </c>
      <c r="L30" s="177" t="s">
        <v>1370</v>
      </c>
      <c r="M30" s="177" t="s">
        <v>1370</v>
      </c>
      <c r="N30" s="178" t="s">
        <v>1370</v>
      </c>
    </row>
    <row r="31" spans="1:15" ht="24" x14ac:dyDescent="0.3">
      <c r="A31" s="175" t="s">
        <v>51</v>
      </c>
      <c r="B31" s="176" t="s">
        <v>961</v>
      </c>
      <c r="C31" s="176">
        <v>2269</v>
      </c>
      <c r="D31" s="176" t="s">
        <v>102</v>
      </c>
      <c r="E31" s="176" t="s">
        <v>103</v>
      </c>
      <c r="F31" s="176" t="s">
        <v>15</v>
      </c>
      <c r="G31" s="176">
        <v>11967</v>
      </c>
      <c r="H31" s="176">
        <v>104</v>
      </c>
      <c r="I31" s="176">
        <v>1998</v>
      </c>
      <c r="J31" s="176" t="s">
        <v>106</v>
      </c>
      <c r="K31" s="247"/>
      <c r="L31" s="177" t="s">
        <v>1370</v>
      </c>
      <c r="M31" s="179"/>
      <c r="N31" s="180"/>
      <c r="O31" s="72" t="s">
        <v>1372</v>
      </c>
    </row>
    <row r="32" spans="1:15" ht="24" x14ac:dyDescent="0.3">
      <c r="A32" s="175" t="s">
        <v>53</v>
      </c>
      <c r="B32" s="176" t="s">
        <v>962</v>
      </c>
      <c r="C32" s="176">
        <v>2270</v>
      </c>
      <c r="D32" s="176" t="s">
        <v>102</v>
      </c>
      <c r="E32" s="176" t="s">
        <v>103</v>
      </c>
      <c r="F32" s="176" t="s">
        <v>15</v>
      </c>
      <c r="G32" s="176">
        <v>11967</v>
      </c>
      <c r="H32" s="176">
        <v>104</v>
      </c>
      <c r="I32" s="176">
        <v>1998</v>
      </c>
      <c r="J32" s="176" t="s">
        <v>108</v>
      </c>
      <c r="K32" s="245">
        <v>18700</v>
      </c>
      <c r="L32" s="177" t="s">
        <v>1370</v>
      </c>
      <c r="M32" s="177" t="s">
        <v>1370</v>
      </c>
      <c r="N32" s="178" t="s">
        <v>1370</v>
      </c>
    </row>
    <row r="33" spans="1:17" ht="24" x14ac:dyDescent="0.3">
      <c r="A33" s="175" t="s">
        <v>55</v>
      </c>
      <c r="B33" s="176" t="s">
        <v>963</v>
      </c>
      <c r="C33" s="176">
        <v>2273</v>
      </c>
      <c r="D33" s="176" t="s">
        <v>102</v>
      </c>
      <c r="E33" s="176" t="s">
        <v>103</v>
      </c>
      <c r="F33" s="176" t="s">
        <v>15</v>
      </c>
      <c r="G33" s="176">
        <v>11967</v>
      </c>
      <c r="H33" s="176">
        <v>104</v>
      </c>
      <c r="I33" s="176">
        <v>1998</v>
      </c>
      <c r="J33" s="176" t="s">
        <v>112</v>
      </c>
      <c r="K33" s="247"/>
      <c r="L33" s="177" t="s">
        <v>1370</v>
      </c>
      <c r="M33" s="179"/>
      <c r="N33" s="179"/>
      <c r="O33" s="38"/>
      <c r="P33" s="38"/>
      <c r="Q33" s="38"/>
    </row>
    <row r="34" spans="1:17" ht="24" x14ac:dyDescent="0.3">
      <c r="A34" s="175" t="s">
        <v>57</v>
      </c>
      <c r="B34" s="176" t="s">
        <v>964</v>
      </c>
      <c r="C34" s="176">
        <v>2276</v>
      </c>
      <c r="D34" s="176" t="s">
        <v>102</v>
      </c>
      <c r="E34" s="176" t="s">
        <v>103</v>
      </c>
      <c r="F34" s="176" t="s">
        <v>15</v>
      </c>
      <c r="G34" s="176">
        <v>11967</v>
      </c>
      <c r="H34" s="176">
        <v>104</v>
      </c>
      <c r="I34" s="176">
        <v>1998</v>
      </c>
      <c r="J34" s="176" t="s">
        <v>115</v>
      </c>
      <c r="K34" s="245">
        <v>18700</v>
      </c>
      <c r="L34" s="177" t="s">
        <v>1370</v>
      </c>
      <c r="M34" s="177" t="s">
        <v>1370</v>
      </c>
      <c r="N34" s="178" t="s">
        <v>1370</v>
      </c>
    </row>
    <row r="35" spans="1:17" ht="24" x14ac:dyDescent="0.3">
      <c r="A35" s="175" t="s">
        <v>59</v>
      </c>
      <c r="B35" s="176" t="s">
        <v>965</v>
      </c>
      <c r="C35" s="176">
        <v>2278</v>
      </c>
      <c r="D35" s="176" t="s">
        <v>102</v>
      </c>
      <c r="E35" s="176" t="s">
        <v>103</v>
      </c>
      <c r="F35" s="176" t="s">
        <v>15</v>
      </c>
      <c r="G35" s="176">
        <v>11967</v>
      </c>
      <c r="H35" s="176">
        <v>76</v>
      </c>
      <c r="I35" s="176">
        <v>1999</v>
      </c>
      <c r="J35" s="176" t="s">
        <v>118</v>
      </c>
      <c r="K35" s="245">
        <v>18900</v>
      </c>
      <c r="L35" s="177" t="s">
        <v>1370</v>
      </c>
      <c r="M35" s="177" t="s">
        <v>1370</v>
      </c>
      <c r="N35" s="178" t="s">
        <v>1370</v>
      </c>
      <c r="O35" s="73"/>
    </row>
    <row r="36" spans="1:17" ht="24" x14ac:dyDescent="0.3">
      <c r="A36" s="175" t="s">
        <v>61</v>
      </c>
      <c r="B36" s="176" t="s">
        <v>966</v>
      </c>
      <c r="C36" s="176">
        <v>2279</v>
      </c>
      <c r="D36" s="176" t="s">
        <v>102</v>
      </c>
      <c r="E36" s="176" t="s">
        <v>103</v>
      </c>
      <c r="F36" s="176" t="s">
        <v>15</v>
      </c>
      <c r="G36" s="176">
        <v>11967</v>
      </c>
      <c r="H36" s="176">
        <v>76</v>
      </c>
      <c r="I36" s="176">
        <v>1999</v>
      </c>
      <c r="J36" s="176" t="s">
        <v>120</v>
      </c>
      <c r="K36" s="247"/>
      <c r="L36" s="177" t="s">
        <v>1370</v>
      </c>
      <c r="M36" s="179"/>
      <c r="N36" s="180"/>
      <c r="O36" s="72" t="s">
        <v>1372</v>
      </c>
    </row>
    <row r="37" spans="1:17" ht="24" x14ac:dyDescent="0.3">
      <c r="A37" s="175" t="s">
        <v>62</v>
      </c>
      <c r="B37" s="13" t="s">
        <v>967</v>
      </c>
      <c r="C37" s="13">
        <v>2280</v>
      </c>
      <c r="D37" s="13" t="s">
        <v>102</v>
      </c>
      <c r="E37" s="13" t="s">
        <v>103</v>
      </c>
      <c r="F37" s="13" t="s">
        <v>15</v>
      </c>
      <c r="G37" s="13">
        <v>11967</v>
      </c>
      <c r="H37" s="13">
        <v>76</v>
      </c>
      <c r="I37" s="13">
        <v>1999</v>
      </c>
      <c r="J37" s="13" t="s">
        <v>122</v>
      </c>
      <c r="K37" s="248">
        <v>18900</v>
      </c>
      <c r="L37" s="24" t="s">
        <v>1370</v>
      </c>
      <c r="M37" s="24" t="s">
        <v>1370</v>
      </c>
      <c r="N37" s="25" t="s">
        <v>1370</v>
      </c>
    </row>
    <row r="38" spans="1:17" ht="24" x14ac:dyDescent="0.3">
      <c r="A38" s="175" t="s">
        <v>64</v>
      </c>
      <c r="B38" s="13" t="s">
        <v>968</v>
      </c>
      <c r="C38" s="13">
        <v>2281</v>
      </c>
      <c r="D38" s="13" t="s">
        <v>102</v>
      </c>
      <c r="E38" s="13" t="s">
        <v>103</v>
      </c>
      <c r="F38" s="13" t="s">
        <v>15</v>
      </c>
      <c r="G38" s="13">
        <v>11967</v>
      </c>
      <c r="H38" s="13">
        <v>76</v>
      </c>
      <c r="I38" s="13">
        <v>1999</v>
      </c>
      <c r="J38" s="13" t="s">
        <v>124</v>
      </c>
      <c r="K38" s="248">
        <v>18900</v>
      </c>
      <c r="L38" s="24" t="s">
        <v>1370</v>
      </c>
      <c r="M38" s="24" t="s">
        <v>1370</v>
      </c>
      <c r="N38" s="25" t="s">
        <v>1370</v>
      </c>
    </row>
    <row r="39" spans="1:17" ht="24" x14ac:dyDescent="0.3">
      <c r="A39" s="175" t="s">
        <v>65</v>
      </c>
      <c r="B39" s="13" t="s">
        <v>969</v>
      </c>
      <c r="C39" s="13">
        <v>2282</v>
      </c>
      <c r="D39" s="13" t="s">
        <v>102</v>
      </c>
      <c r="E39" s="13" t="s">
        <v>103</v>
      </c>
      <c r="F39" s="13" t="s">
        <v>15</v>
      </c>
      <c r="G39" s="13">
        <v>11967</v>
      </c>
      <c r="H39" s="13">
        <v>76</v>
      </c>
      <c r="I39" s="13">
        <v>1999</v>
      </c>
      <c r="J39" s="13" t="s">
        <v>126</v>
      </c>
      <c r="K39" s="248">
        <v>18900</v>
      </c>
      <c r="L39" s="24" t="s">
        <v>1370</v>
      </c>
      <c r="M39" s="24" t="s">
        <v>1370</v>
      </c>
      <c r="N39" s="25" t="s">
        <v>1370</v>
      </c>
    </row>
    <row r="40" spans="1:17" ht="24" x14ac:dyDescent="0.3">
      <c r="A40" s="175" t="s">
        <v>66</v>
      </c>
      <c r="B40" s="13" t="s">
        <v>970</v>
      </c>
      <c r="C40" s="13">
        <v>2283</v>
      </c>
      <c r="D40" s="13" t="s">
        <v>102</v>
      </c>
      <c r="E40" s="13" t="s">
        <v>103</v>
      </c>
      <c r="F40" s="13" t="s">
        <v>15</v>
      </c>
      <c r="G40" s="13">
        <v>11967</v>
      </c>
      <c r="H40" s="13">
        <v>76</v>
      </c>
      <c r="I40" s="13">
        <v>1999</v>
      </c>
      <c r="J40" s="13" t="s">
        <v>128</v>
      </c>
      <c r="K40" s="248">
        <v>18900</v>
      </c>
      <c r="L40" s="24" t="s">
        <v>1370</v>
      </c>
      <c r="M40" s="24" t="s">
        <v>1370</v>
      </c>
      <c r="N40" s="25" t="s">
        <v>1370</v>
      </c>
      <c r="P40" s="38"/>
    </row>
    <row r="41" spans="1:17" ht="24" x14ac:dyDescent="0.3">
      <c r="A41" s="175" t="s">
        <v>67</v>
      </c>
      <c r="B41" s="13" t="s">
        <v>971</v>
      </c>
      <c r="C41" s="13">
        <v>2287</v>
      </c>
      <c r="D41" s="13" t="s">
        <v>102</v>
      </c>
      <c r="E41" s="13" t="s">
        <v>103</v>
      </c>
      <c r="F41" s="13" t="s">
        <v>15</v>
      </c>
      <c r="G41" s="13">
        <v>11967</v>
      </c>
      <c r="H41" s="13">
        <v>83</v>
      </c>
      <c r="I41" s="13">
        <v>1997</v>
      </c>
      <c r="J41" s="13" t="s">
        <v>130</v>
      </c>
      <c r="K41" s="248">
        <v>16600</v>
      </c>
      <c r="L41" s="24" t="s">
        <v>1370</v>
      </c>
      <c r="M41" s="24" t="s">
        <v>1370</v>
      </c>
      <c r="N41" s="25" t="s">
        <v>1370</v>
      </c>
      <c r="O41" s="53" t="s">
        <v>924</v>
      </c>
      <c r="P41" s="39"/>
    </row>
    <row r="42" spans="1:17" ht="24" x14ac:dyDescent="0.3">
      <c r="A42" s="175" t="s">
        <v>69</v>
      </c>
      <c r="B42" s="13" t="s">
        <v>972</v>
      </c>
      <c r="C42" s="13">
        <v>2288</v>
      </c>
      <c r="D42" s="13" t="s">
        <v>102</v>
      </c>
      <c r="E42" s="13" t="s">
        <v>103</v>
      </c>
      <c r="F42" s="13" t="s">
        <v>15</v>
      </c>
      <c r="G42" s="13">
        <v>11967</v>
      </c>
      <c r="H42" s="13">
        <v>83</v>
      </c>
      <c r="I42" s="13">
        <v>1997</v>
      </c>
      <c r="J42" s="13" t="s">
        <v>132</v>
      </c>
      <c r="K42" s="248">
        <v>16600</v>
      </c>
      <c r="L42" s="24" t="s">
        <v>1370</v>
      </c>
      <c r="M42" s="24" t="s">
        <v>1370</v>
      </c>
      <c r="N42" s="25" t="s">
        <v>1370</v>
      </c>
      <c r="O42" s="53" t="s">
        <v>924</v>
      </c>
      <c r="P42" s="39"/>
    </row>
    <row r="43" spans="1:17" ht="19.5" customHeight="1" x14ac:dyDescent="0.3">
      <c r="A43" s="175" t="s">
        <v>71</v>
      </c>
      <c r="B43" s="13" t="s">
        <v>973</v>
      </c>
      <c r="C43" s="13">
        <v>2290</v>
      </c>
      <c r="D43" s="13" t="s">
        <v>96</v>
      </c>
      <c r="E43" s="13" t="s">
        <v>135</v>
      </c>
      <c r="F43" s="13" t="s">
        <v>15</v>
      </c>
      <c r="G43" s="13">
        <v>9186</v>
      </c>
      <c r="H43" s="13">
        <v>103</v>
      </c>
      <c r="I43" s="13">
        <v>2008</v>
      </c>
      <c r="J43" s="13" t="s">
        <v>136</v>
      </c>
      <c r="K43" s="248">
        <v>205600</v>
      </c>
      <c r="L43" s="24" t="s">
        <v>1370</v>
      </c>
      <c r="M43" s="24" t="s">
        <v>1370</v>
      </c>
      <c r="N43" s="25" t="s">
        <v>1370</v>
      </c>
    </row>
    <row r="44" spans="1:17" ht="19.5" customHeight="1" x14ac:dyDescent="0.3">
      <c r="A44" s="175" t="s">
        <v>73</v>
      </c>
      <c r="B44" s="13" t="s">
        <v>974</v>
      </c>
      <c r="C44" s="13">
        <v>2291</v>
      </c>
      <c r="D44" s="13" t="s">
        <v>96</v>
      </c>
      <c r="E44" s="13" t="s">
        <v>135</v>
      </c>
      <c r="F44" s="13" t="s">
        <v>15</v>
      </c>
      <c r="G44" s="13">
        <v>9186</v>
      </c>
      <c r="H44" s="13">
        <v>103</v>
      </c>
      <c r="I44" s="13">
        <v>2008</v>
      </c>
      <c r="J44" s="13" t="s">
        <v>138</v>
      </c>
      <c r="K44" s="248">
        <v>205600</v>
      </c>
      <c r="L44" s="24" t="s">
        <v>1370</v>
      </c>
      <c r="M44" s="24" t="s">
        <v>1370</v>
      </c>
      <c r="N44" s="25" t="s">
        <v>1370</v>
      </c>
    </row>
    <row r="45" spans="1:17" ht="19.5" customHeight="1" x14ac:dyDescent="0.3">
      <c r="A45" s="175" t="s">
        <v>75</v>
      </c>
      <c r="B45" s="13" t="s">
        <v>975</v>
      </c>
      <c r="C45" s="13">
        <v>2292</v>
      </c>
      <c r="D45" s="13" t="s">
        <v>96</v>
      </c>
      <c r="E45" s="13" t="s">
        <v>135</v>
      </c>
      <c r="F45" s="13" t="s">
        <v>15</v>
      </c>
      <c r="G45" s="13">
        <v>9186</v>
      </c>
      <c r="H45" s="13">
        <v>103</v>
      </c>
      <c r="I45" s="13">
        <v>2008</v>
      </c>
      <c r="J45" s="13" t="s">
        <v>140</v>
      </c>
      <c r="K45" s="248">
        <v>205600</v>
      </c>
      <c r="L45" s="24" t="s">
        <v>1370</v>
      </c>
      <c r="M45" s="24" t="s">
        <v>1370</v>
      </c>
      <c r="N45" s="25" t="s">
        <v>1370</v>
      </c>
    </row>
    <row r="46" spans="1:17" ht="19.5" customHeight="1" x14ac:dyDescent="0.3">
      <c r="A46" s="175" t="s">
        <v>77</v>
      </c>
      <c r="B46" s="13" t="s">
        <v>976</v>
      </c>
      <c r="C46" s="13">
        <v>2293</v>
      </c>
      <c r="D46" s="13" t="s">
        <v>96</v>
      </c>
      <c r="E46" s="13" t="s">
        <v>135</v>
      </c>
      <c r="F46" s="13" t="s">
        <v>15</v>
      </c>
      <c r="G46" s="13">
        <v>9186</v>
      </c>
      <c r="H46" s="13">
        <v>103</v>
      </c>
      <c r="I46" s="13">
        <v>2008</v>
      </c>
      <c r="J46" s="13" t="s">
        <v>142</v>
      </c>
      <c r="K46" s="248">
        <v>205600</v>
      </c>
      <c r="L46" s="24" t="s">
        <v>1370</v>
      </c>
      <c r="M46" s="24" t="s">
        <v>1370</v>
      </c>
      <c r="N46" s="25" t="s">
        <v>1370</v>
      </c>
    </row>
    <row r="47" spans="1:17" ht="19.5" customHeight="1" x14ac:dyDescent="0.3">
      <c r="A47" s="175" t="s">
        <v>79</v>
      </c>
      <c r="B47" s="13" t="s">
        <v>977</v>
      </c>
      <c r="C47" s="13">
        <v>2294</v>
      </c>
      <c r="D47" s="13" t="s">
        <v>96</v>
      </c>
      <c r="E47" s="13" t="s">
        <v>135</v>
      </c>
      <c r="F47" s="13" t="s">
        <v>15</v>
      </c>
      <c r="G47" s="13">
        <v>9186</v>
      </c>
      <c r="H47" s="13">
        <v>103</v>
      </c>
      <c r="I47" s="13">
        <v>2008</v>
      </c>
      <c r="J47" s="13" t="s">
        <v>144</v>
      </c>
      <c r="K47" s="248">
        <v>205600</v>
      </c>
      <c r="L47" s="24" t="s">
        <v>1370</v>
      </c>
      <c r="M47" s="24" t="s">
        <v>1370</v>
      </c>
      <c r="N47" s="25" t="s">
        <v>1370</v>
      </c>
    </row>
    <row r="48" spans="1:17" ht="19.5" customHeight="1" x14ac:dyDescent="0.3">
      <c r="A48" s="175" t="s">
        <v>81</v>
      </c>
      <c r="B48" s="13" t="s">
        <v>978</v>
      </c>
      <c r="C48" s="13">
        <v>2295</v>
      </c>
      <c r="D48" s="13" t="s">
        <v>96</v>
      </c>
      <c r="E48" s="13" t="s">
        <v>135</v>
      </c>
      <c r="F48" s="13" t="s">
        <v>15</v>
      </c>
      <c r="G48" s="13">
        <v>9186</v>
      </c>
      <c r="H48" s="13">
        <v>103</v>
      </c>
      <c r="I48" s="13">
        <v>2008</v>
      </c>
      <c r="J48" s="13" t="s">
        <v>146</v>
      </c>
      <c r="K48" s="248">
        <v>205600</v>
      </c>
      <c r="L48" s="24" t="s">
        <v>1370</v>
      </c>
      <c r="M48" s="24" t="s">
        <v>1370</v>
      </c>
      <c r="N48" s="25" t="s">
        <v>1370</v>
      </c>
    </row>
    <row r="49" spans="1:16" ht="19.5" customHeight="1" x14ac:dyDescent="0.3">
      <c r="A49" s="175" t="s">
        <v>83</v>
      </c>
      <c r="B49" s="13" t="s">
        <v>979</v>
      </c>
      <c r="C49" s="13">
        <v>2296</v>
      </c>
      <c r="D49" s="13" t="s">
        <v>96</v>
      </c>
      <c r="E49" s="13" t="s">
        <v>135</v>
      </c>
      <c r="F49" s="13" t="s">
        <v>15</v>
      </c>
      <c r="G49" s="13">
        <v>9186</v>
      </c>
      <c r="H49" s="13">
        <v>103</v>
      </c>
      <c r="I49" s="13">
        <v>2008</v>
      </c>
      <c r="J49" s="13" t="s">
        <v>148</v>
      </c>
      <c r="K49" s="248">
        <v>205600</v>
      </c>
      <c r="L49" s="24" t="s">
        <v>1370</v>
      </c>
      <c r="M49" s="24" t="s">
        <v>1370</v>
      </c>
      <c r="N49" s="25" t="s">
        <v>1370</v>
      </c>
    </row>
    <row r="50" spans="1:16" ht="19.5" customHeight="1" x14ac:dyDescent="0.3">
      <c r="A50" s="175" t="s">
        <v>84</v>
      </c>
      <c r="B50" s="13" t="s">
        <v>980</v>
      </c>
      <c r="C50" s="13">
        <v>2297</v>
      </c>
      <c r="D50" s="13" t="s">
        <v>96</v>
      </c>
      <c r="E50" s="13" t="s">
        <v>135</v>
      </c>
      <c r="F50" s="13" t="s">
        <v>15</v>
      </c>
      <c r="G50" s="13">
        <v>9186</v>
      </c>
      <c r="H50" s="13">
        <v>103</v>
      </c>
      <c r="I50" s="13">
        <v>2008</v>
      </c>
      <c r="J50" s="13" t="s">
        <v>150</v>
      </c>
      <c r="K50" s="248">
        <v>205600</v>
      </c>
      <c r="L50" s="24" t="s">
        <v>1370</v>
      </c>
      <c r="M50" s="24" t="s">
        <v>1370</v>
      </c>
      <c r="N50" s="25" t="s">
        <v>1370</v>
      </c>
    </row>
    <row r="51" spans="1:16" ht="19.5" customHeight="1" x14ac:dyDescent="0.3">
      <c r="A51" s="175" t="s">
        <v>85</v>
      </c>
      <c r="B51" s="13" t="s">
        <v>981</v>
      </c>
      <c r="C51" s="13">
        <v>2298</v>
      </c>
      <c r="D51" s="13" t="s">
        <v>96</v>
      </c>
      <c r="E51" s="13" t="s">
        <v>135</v>
      </c>
      <c r="F51" s="13" t="s">
        <v>15</v>
      </c>
      <c r="G51" s="13">
        <v>9186</v>
      </c>
      <c r="H51" s="13">
        <v>103</v>
      </c>
      <c r="I51" s="13">
        <v>2008</v>
      </c>
      <c r="J51" s="13" t="s">
        <v>152</v>
      </c>
      <c r="K51" s="248">
        <v>205600</v>
      </c>
      <c r="L51" s="24" t="s">
        <v>1370</v>
      </c>
      <c r="M51" s="24" t="s">
        <v>1370</v>
      </c>
      <c r="N51" s="25" t="s">
        <v>1370</v>
      </c>
    </row>
    <row r="52" spans="1:16" ht="19.5" customHeight="1" x14ac:dyDescent="0.3">
      <c r="A52" s="175" t="s">
        <v>88</v>
      </c>
      <c r="B52" s="13" t="s">
        <v>982</v>
      </c>
      <c r="C52" s="13">
        <v>2299</v>
      </c>
      <c r="D52" s="13" t="s">
        <v>96</v>
      </c>
      <c r="E52" s="13" t="s">
        <v>135</v>
      </c>
      <c r="F52" s="13" t="s">
        <v>15</v>
      </c>
      <c r="G52" s="13">
        <v>9186</v>
      </c>
      <c r="H52" s="13">
        <v>103</v>
      </c>
      <c r="I52" s="13">
        <v>2008</v>
      </c>
      <c r="J52" s="13" t="s">
        <v>154</v>
      </c>
      <c r="K52" s="248">
        <v>205600</v>
      </c>
      <c r="L52" s="24" t="s">
        <v>1370</v>
      </c>
      <c r="M52" s="24" t="s">
        <v>1370</v>
      </c>
      <c r="N52" s="25" t="s">
        <v>1370</v>
      </c>
    </row>
    <row r="53" spans="1:16" ht="19.5" customHeight="1" x14ac:dyDescent="0.3">
      <c r="A53" s="175" t="s">
        <v>90</v>
      </c>
      <c r="B53" s="13" t="s">
        <v>983</v>
      </c>
      <c r="C53" s="13">
        <v>2300</v>
      </c>
      <c r="D53" s="13" t="s">
        <v>96</v>
      </c>
      <c r="E53" s="13" t="s">
        <v>135</v>
      </c>
      <c r="F53" s="13" t="s">
        <v>15</v>
      </c>
      <c r="G53" s="13">
        <v>9186</v>
      </c>
      <c r="H53" s="13">
        <v>103</v>
      </c>
      <c r="I53" s="13">
        <v>2008</v>
      </c>
      <c r="J53" s="13" t="s">
        <v>156</v>
      </c>
      <c r="K53" s="248">
        <v>205600</v>
      </c>
      <c r="L53" s="24" t="s">
        <v>1370</v>
      </c>
      <c r="M53" s="24" t="s">
        <v>1370</v>
      </c>
      <c r="N53" s="25" t="s">
        <v>1370</v>
      </c>
    </row>
    <row r="54" spans="1:16" ht="19.5" customHeight="1" x14ac:dyDescent="0.3">
      <c r="A54" s="175" t="s">
        <v>93</v>
      </c>
      <c r="B54" s="13" t="s">
        <v>984</v>
      </c>
      <c r="C54" s="13">
        <v>2301</v>
      </c>
      <c r="D54" s="13" t="s">
        <v>96</v>
      </c>
      <c r="E54" s="13" t="s">
        <v>135</v>
      </c>
      <c r="F54" s="13" t="s">
        <v>15</v>
      </c>
      <c r="G54" s="13">
        <v>9186</v>
      </c>
      <c r="H54" s="13">
        <v>103</v>
      </c>
      <c r="I54" s="13">
        <v>2008</v>
      </c>
      <c r="J54" s="13" t="s">
        <v>158</v>
      </c>
      <c r="K54" s="248">
        <v>205600</v>
      </c>
      <c r="L54" s="24" t="s">
        <v>1370</v>
      </c>
      <c r="M54" s="24" t="s">
        <v>1370</v>
      </c>
      <c r="N54" s="25" t="s">
        <v>1370</v>
      </c>
    </row>
    <row r="55" spans="1:16" ht="19.5" customHeight="1" x14ac:dyDescent="0.3">
      <c r="A55" s="175" t="s">
        <v>95</v>
      </c>
      <c r="B55" s="13" t="s">
        <v>985</v>
      </c>
      <c r="C55" s="13">
        <v>2302</v>
      </c>
      <c r="D55" s="13" t="s">
        <v>96</v>
      </c>
      <c r="E55" s="13" t="s">
        <v>135</v>
      </c>
      <c r="F55" s="13" t="s">
        <v>15</v>
      </c>
      <c r="G55" s="13">
        <v>9186</v>
      </c>
      <c r="H55" s="13">
        <v>103</v>
      </c>
      <c r="I55" s="13">
        <v>2008</v>
      </c>
      <c r="J55" s="13" t="s">
        <v>160</v>
      </c>
      <c r="K55" s="248">
        <v>205600</v>
      </c>
      <c r="L55" s="24" t="s">
        <v>1370</v>
      </c>
      <c r="M55" s="24" t="s">
        <v>1370</v>
      </c>
      <c r="N55" s="25" t="s">
        <v>1370</v>
      </c>
    </row>
    <row r="56" spans="1:16" ht="19.5" customHeight="1" x14ac:dyDescent="0.3">
      <c r="A56" s="175" t="s">
        <v>99</v>
      </c>
      <c r="B56" s="13" t="s">
        <v>986</v>
      </c>
      <c r="C56" s="13">
        <v>2303</v>
      </c>
      <c r="D56" s="13" t="s">
        <v>96</v>
      </c>
      <c r="E56" s="13" t="s">
        <v>135</v>
      </c>
      <c r="F56" s="13" t="s">
        <v>15</v>
      </c>
      <c r="G56" s="13">
        <v>9186</v>
      </c>
      <c r="H56" s="13">
        <v>103</v>
      </c>
      <c r="I56" s="13">
        <v>2008</v>
      </c>
      <c r="J56" s="13" t="s">
        <v>162</v>
      </c>
      <c r="K56" s="248">
        <v>205600</v>
      </c>
      <c r="L56" s="24" t="s">
        <v>1370</v>
      </c>
      <c r="M56" s="24" t="s">
        <v>1370</v>
      </c>
      <c r="N56" s="25" t="s">
        <v>1370</v>
      </c>
    </row>
    <row r="57" spans="1:16" ht="19.5" customHeight="1" x14ac:dyDescent="0.3">
      <c r="A57" s="175" t="s">
        <v>100</v>
      </c>
      <c r="B57" s="13" t="s">
        <v>987</v>
      </c>
      <c r="C57" s="13">
        <v>2304</v>
      </c>
      <c r="D57" s="13" t="s">
        <v>96</v>
      </c>
      <c r="E57" s="13" t="s">
        <v>135</v>
      </c>
      <c r="F57" s="13" t="s">
        <v>15</v>
      </c>
      <c r="G57" s="13">
        <v>9186</v>
      </c>
      <c r="H57" s="13">
        <v>103</v>
      </c>
      <c r="I57" s="13">
        <v>2008</v>
      </c>
      <c r="J57" s="13" t="s">
        <v>164</v>
      </c>
      <c r="K57" s="248">
        <v>205600</v>
      </c>
      <c r="L57" s="24" t="s">
        <v>1370</v>
      </c>
      <c r="M57" s="24" t="s">
        <v>1370</v>
      </c>
      <c r="N57" s="25" t="s">
        <v>1370</v>
      </c>
    </row>
    <row r="58" spans="1:16" ht="19.5" customHeight="1" x14ac:dyDescent="0.3">
      <c r="A58" s="175" t="s">
        <v>101</v>
      </c>
      <c r="B58" s="13" t="s">
        <v>988</v>
      </c>
      <c r="C58" s="13">
        <v>2305</v>
      </c>
      <c r="D58" s="13" t="s">
        <v>96</v>
      </c>
      <c r="E58" s="13" t="s">
        <v>135</v>
      </c>
      <c r="F58" s="13" t="s">
        <v>15</v>
      </c>
      <c r="G58" s="13">
        <v>9186</v>
      </c>
      <c r="H58" s="13">
        <v>103</v>
      </c>
      <c r="I58" s="13">
        <v>2008</v>
      </c>
      <c r="J58" s="13" t="s">
        <v>166</v>
      </c>
      <c r="K58" s="248">
        <v>205600</v>
      </c>
      <c r="L58" s="24" t="s">
        <v>1370</v>
      </c>
      <c r="M58" s="24" t="s">
        <v>1370</v>
      </c>
      <c r="N58" s="25" t="s">
        <v>1370</v>
      </c>
    </row>
    <row r="59" spans="1:16" ht="19.5" customHeight="1" x14ac:dyDescent="0.3">
      <c r="A59" s="175" t="s">
        <v>105</v>
      </c>
      <c r="B59" s="13" t="s">
        <v>989</v>
      </c>
      <c r="C59" s="13">
        <v>2306</v>
      </c>
      <c r="D59" s="13" t="s">
        <v>96</v>
      </c>
      <c r="E59" s="13" t="s">
        <v>135</v>
      </c>
      <c r="F59" s="13" t="s">
        <v>15</v>
      </c>
      <c r="G59" s="13">
        <v>9186</v>
      </c>
      <c r="H59" s="13">
        <v>103</v>
      </c>
      <c r="I59" s="13">
        <v>2008</v>
      </c>
      <c r="J59" s="13" t="s">
        <v>168</v>
      </c>
      <c r="K59" s="248">
        <v>205600</v>
      </c>
      <c r="L59" s="24" t="s">
        <v>1370</v>
      </c>
      <c r="M59" s="24" t="s">
        <v>1370</v>
      </c>
      <c r="N59" s="25" t="s">
        <v>1370</v>
      </c>
    </row>
    <row r="60" spans="1:16" ht="19.5" customHeight="1" x14ac:dyDescent="0.3">
      <c r="A60" s="175" t="s">
        <v>107</v>
      </c>
      <c r="B60" s="13" t="s">
        <v>990</v>
      </c>
      <c r="C60" s="13">
        <v>2307</v>
      </c>
      <c r="D60" s="13" t="s">
        <v>96</v>
      </c>
      <c r="E60" s="13" t="s">
        <v>135</v>
      </c>
      <c r="F60" s="13" t="s">
        <v>15</v>
      </c>
      <c r="G60" s="13">
        <v>9186</v>
      </c>
      <c r="H60" s="13">
        <v>103</v>
      </c>
      <c r="I60" s="13">
        <v>2008</v>
      </c>
      <c r="J60" s="13" t="s">
        <v>170</v>
      </c>
      <c r="K60" s="248">
        <v>205600</v>
      </c>
      <c r="L60" s="24" t="s">
        <v>1370</v>
      </c>
      <c r="M60" s="24" t="s">
        <v>1370</v>
      </c>
      <c r="N60" s="25" t="s">
        <v>1370</v>
      </c>
    </row>
    <row r="61" spans="1:16" ht="19.5" customHeight="1" x14ac:dyDescent="0.3">
      <c r="A61" s="175" t="s">
        <v>109</v>
      </c>
      <c r="B61" s="13" t="s">
        <v>991</v>
      </c>
      <c r="C61" s="13">
        <v>2308</v>
      </c>
      <c r="D61" s="13" t="s">
        <v>96</v>
      </c>
      <c r="E61" s="13" t="s">
        <v>135</v>
      </c>
      <c r="F61" s="13" t="s">
        <v>15</v>
      </c>
      <c r="G61" s="13">
        <v>9186</v>
      </c>
      <c r="H61" s="13">
        <v>103</v>
      </c>
      <c r="I61" s="13">
        <v>2008</v>
      </c>
      <c r="J61" s="13" t="s">
        <v>172</v>
      </c>
      <c r="K61" s="248">
        <v>205600</v>
      </c>
      <c r="L61" s="24" t="s">
        <v>1370</v>
      </c>
      <c r="M61" s="24" t="s">
        <v>1370</v>
      </c>
      <c r="N61" s="25" t="s">
        <v>1370</v>
      </c>
    </row>
    <row r="62" spans="1:16" ht="19.5" customHeight="1" x14ac:dyDescent="0.3">
      <c r="A62" s="175" t="s">
        <v>110</v>
      </c>
      <c r="B62" s="13" t="s">
        <v>992</v>
      </c>
      <c r="C62" s="13">
        <v>2309</v>
      </c>
      <c r="D62" s="13" t="s">
        <v>96</v>
      </c>
      <c r="E62" s="13" t="s">
        <v>135</v>
      </c>
      <c r="F62" s="13" t="s">
        <v>15</v>
      </c>
      <c r="G62" s="13">
        <v>9186</v>
      </c>
      <c r="H62" s="13">
        <v>103</v>
      </c>
      <c r="I62" s="13">
        <v>2008</v>
      </c>
      <c r="J62" s="13" t="s">
        <v>174</v>
      </c>
      <c r="K62" s="248">
        <v>205600</v>
      </c>
      <c r="L62" s="24" t="s">
        <v>1370</v>
      </c>
      <c r="M62" s="24" t="s">
        <v>1370</v>
      </c>
      <c r="N62" s="25" t="s">
        <v>1370</v>
      </c>
    </row>
    <row r="63" spans="1:16" ht="24" x14ac:dyDescent="0.3">
      <c r="A63" s="175" t="s">
        <v>111</v>
      </c>
      <c r="B63" s="181" t="s">
        <v>993</v>
      </c>
      <c r="C63" s="181">
        <v>2310</v>
      </c>
      <c r="D63" s="181" t="s">
        <v>176</v>
      </c>
      <c r="E63" s="181" t="s">
        <v>177</v>
      </c>
      <c r="F63" s="181" t="s">
        <v>15</v>
      </c>
      <c r="G63" s="181">
        <v>7201</v>
      </c>
      <c r="H63" s="181">
        <v>105</v>
      </c>
      <c r="I63" s="181">
        <v>2008</v>
      </c>
      <c r="J63" s="181" t="s">
        <v>178</v>
      </c>
      <c r="K63" s="349">
        <v>167200</v>
      </c>
      <c r="L63" s="182" t="s">
        <v>1370</v>
      </c>
      <c r="M63" s="182" t="s">
        <v>1370</v>
      </c>
      <c r="N63" s="183" t="s">
        <v>1370</v>
      </c>
      <c r="P63" s="317"/>
    </row>
    <row r="64" spans="1:16" ht="24" x14ac:dyDescent="0.3">
      <c r="A64" s="175" t="s">
        <v>113</v>
      </c>
      <c r="B64" s="181" t="s">
        <v>994</v>
      </c>
      <c r="C64" s="181">
        <v>2311</v>
      </c>
      <c r="D64" s="181" t="s">
        <v>176</v>
      </c>
      <c r="E64" s="181" t="s">
        <v>177</v>
      </c>
      <c r="F64" s="181" t="s">
        <v>15</v>
      </c>
      <c r="G64" s="181">
        <v>7201</v>
      </c>
      <c r="H64" s="181">
        <v>105</v>
      </c>
      <c r="I64" s="181">
        <v>2008</v>
      </c>
      <c r="J64" s="181" t="s">
        <v>180</v>
      </c>
      <c r="K64" s="349">
        <v>167200</v>
      </c>
      <c r="L64" s="182" t="s">
        <v>1370</v>
      </c>
      <c r="M64" s="182" t="s">
        <v>1370</v>
      </c>
      <c r="N64" s="183" t="s">
        <v>1370</v>
      </c>
      <c r="P64" s="317"/>
    </row>
    <row r="65" spans="1:15" ht="19.5" customHeight="1" x14ac:dyDescent="0.3">
      <c r="A65" s="175" t="s">
        <v>114</v>
      </c>
      <c r="B65" s="181" t="s">
        <v>995</v>
      </c>
      <c r="C65" s="181">
        <v>2443</v>
      </c>
      <c r="D65" s="181" t="s">
        <v>183</v>
      </c>
      <c r="E65" s="181" t="s">
        <v>184</v>
      </c>
      <c r="F65" s="181" t="s">
        <v>15</v>
      </c>
      <c r="G65" s="181">
        <v>11781</v>
      </c>
      <c r="H65" s="181">
        <v>82</v>
      </c>
      <c r="I65" s="181">
        <v>1971</v>
      </c>
      <c r="J65" s="181" t="s">
        <v>185</v>
      </c>
      <c r="K65" s="245">
        <v>270000</v>
      </c>
      <c r="L65" s="182" t="s">
        <v>1370</v>
      </c>
      <c r="M65" s="182" t="s">
        <v>1370</v>
      </c>
      <c r="N65" s="183" t="s">
        <v>1370</v>
      </c>
    </row>
    <row r="66" spans="1:15" ht="19.5" customHeight="1" x14ac:dyDescent="0.3">
      <c r="A66" s="175" t="s">
        <v>116</v>
      </c>
      <c r="B66" s="181" t="s">
        <v>996</v>
      </c>
      <c r="C66" s="181" t="s">
        <v>187</v>
      </c>
      <c r="D66" s="181" t="s">
        <v>188</v>
      </c>
      <c r="E66" s="181">
        <v>9</v>
      </c>
      <c r="F66" s="181" t="s">
        <v>189</v>
      </c>
      <c r="G66" s="181" t="s">
        <v>190</v>
      </c>
      <c r="H66" s="181">
        <v>50</v>
      </c>
      <c r="I66" s="181">
        <v>1985</v>
      </c>
      <c r="J66" s="181">
        <v>1136</v>
      </c>
      <c r="K66" s="245">
        <v>18000</v>
      </c>
      <c r="L66" s="182" t="s">
        <v>1370</v>
      </c>
      <c r="M66" s="182" t="s">
        <v>1370</v>
      </c>
      <c r="N66" s="183" t="s">
        <v>1370</v>
      </c>
    </row>
    <row r="67" spans="1:15" ht="19.5" customHeight="1" x14ac:dyDescent="0.3">
      <c r="A67" s="175" t="s">
        <v>117</v>
      </c>
      <c r="B67" s="181" t="s">
        <v>997</v>
      </c>
      <c r="C67" s="181" t="s">
        <v>193</v>
      </c>
      <c r="D67" s="181" t="s">
        <v>96</v>
      </c>
      <c r="E67" s="181" t="s">
        <v>194</v>
      </c>
      <c r="F67" s="181" t="s">
        <v>189</v>
      </c>
      <c r="G67" s="181" t="s">
        <v>190</v>
      </c>
      <c r="H67" s="181">
        <v>88</v>
      </c>
      <c r="I67" s="181">
        <v>2007</v>
      </c>
      <c r="J67" s="181" t="s">
        <v>195</v>
      </c>
      <c r="K67" s="249"/>
      <c r="L67" s="182" t="s">
        <v>1370</v>
      </c>
      <c r="M67" s="184"/>
      <c r="N67" s="185"/>
      <c r="O67" s="70" t="s">
        <v>1372</v>
      </c>
    </row>
    <row r="68" spans="1:15" ht="19.5" customHeight="1" x14ac:dyDescent="0.3">
      <c r="A68" s="175" t="s">
        <v>119</v>
      </c>
      <c r="B68" s="181" t="s">
        <v>998</v>
      </c>
      <c r="C68" s="181" t="s">
        <v>197</v>
      </c>
      <c r="D68" s="181" t="s">
        <v>96</v>
      </c>
      <c r="E68" s="181" t="s">
        <v>194</v>
      </c>
      <c r="F68" s="181" t="s">
        <v>189</v>
      </c>
      <c r="G68" s="181" t="s">
        <v>190</v>
      </c>
      <c r="H68" s="181">
        <v>88</v>
      </c>
      <c r="I68" s="181">
        <v>2007</v>
      </c>
      <c r="J68" s="181" t="s">
        <v>198</v>
      </c>
      <c r="K68" s="249"/>
      <c r="L68" s="182" t="s">
        <v>1370</v>
      </c>
      <c r="M68" s="184"/>
      <c r="N68" s="185"/>
      <c r="O68" s="70" t="s">
        <v>1372</v>
      </c>
    </row>
    <row r="69" spans="1:15" ht="19.5" customHeight="1" x14ac:dyDescent="0.3">
      <c r="A69" s="175" t="s">
        <v>121</v>
      </c>
      <c r="B69" s="181" t="s">
        <v>999</v>
      </c>
      <c r="C69" s="181" t="s">
        <v>199</v>
      </c>
      <c r="D69" s="181" t="s">
        <v>96</v>
      </c>
      <c r="E69" s="181" t="s">
        <v>194</v>
      </c>
      <c r="F69" s="181" t="s">
        <v>189</v>
      </c>
      <c r="G69" s="181" t="s">
        <v>190</v>
      </c>
      <c r="H69" s="181">
        <v>88</v>
      </c>
      <c r="I69" s="181">
        <v>2007</v>
      </c>
      <c r="J69" s="181" t="s">
        <v>200</v>
      </c>
      <c r="K69" s="249"/>
      <c r="L69" s="182" t="s">
        <v>1370</v>
      </c>
      <c r="M69" s="184"/>
      <c r="N69" s="185"/>
      <c r="O69" s="70" t="s">
        <v>1372</v>
      </c>
    </row>
    <row r="70" spans="1:15" ht="19.5" customHeight="1" x14ac:dyDescent="0.3">
      <c r="A70" s="175" t="s">
        <v>123</v>
      </c>
      <c r="B70" s="181" t="s">
        <v>1000</v>
      </c>
      <c r="C70" s="181" t="s">
        <v>201</v>
      </c>
      <c r="D70" s="181" t="s">
        <v>202</v>
      </c>
      <c r="E70" s="181" t="s">
        <v>203</v>
      </c>
      <c r="F70" s="181" t="s">
        <v>189</v>
      </c>
      <c r="G70" s="181" t="s">
        <v>190</v>
      </c>
      <c r="H70" s="181">
        <v>76</v>
      </c>
      <c r="I70" s="181">
        <v>2010</v>
      </c>
      <c r="J70" s="181" t="s">
        <v>204</v>
      </c>
      <c r="K70" s="245">
        <v>360000</v>
      </c>
      <c r="L70" s="182" t="s">
        <v>1370</v>
      </c>
      <c r="M70" s="182" t="s">
        <v>1370</v>
      </c>
      <c r="N70" s="183" t="s">
        <v>1370</v>
      </c>
    </row>
    <row r="71" spans="1:15" ht="19.5" customHeight="1" x14ac:dyDescent="0.3">
      <c r="A71" s="175" t="s">
        <v>125</v>
      </c>
      <c r="B71" s="181" t="s">
        <v>1001</v>
      </c>
      <c r="C71" s="181" t="s">
        <v>205</v>
      </c>
      <c r="D71" s="181" t="s">
        <v>206</v>
      </c>
      <c r="E71" s="181" t="s">
        <v>207</v>
      </c>
      <c r="F71" s="181" t="s">
        <v>189</v>
      </c>
      <c r="G71" s="181" t="s">
        <v>190</v>
      </c>
      <c r="H71" s="181">
        <v>104</v>
      </c>
      <c r="I71" s="181">
        <v>2011</v>
      </c>
      <c r="J71" s="181" t="s">
        <v>208</v>
      </c>
      <c r="K71" s="245">
        <v>270900</v>
      </c>
      <c r="L71" s="182" t="s">
        <v>1370</v>
      </c>
      <c r="M71" s="182" t="s">
        <v>1370</v>
      </c>
      <c r="N71" s="183" t="s">
        <v>1370</v>
      </c>
    </row>
    <row r="72" spans="1:15" ht="19.5" customHeight="1" x14ac:dyDescent="0.3">
      <c r="A72" s="175" t="s">
        <v>127</v>
      </c>
      <c r="B72" s="181" t="s">
        <v>1002</v>
      </c>
      <c r="C72" s="181" t="s">
        <v>209</v>
      </c>
      <c r="D72" s="181" t="s">
        <v>96</v>
      </c>
      <c r="E72" s="181" t="s">
        <v>210</v>
      </c>
      <c r="F72" s="181" t="s">
        <v>189</v>
      </c>
      <c r="G72" s="181" t="s">
        <v>190</v>
      </c>
      <c r="H72" s="181">
        <v>96</v>
      </c>
      <c r="I72" s="181">
        <v>2011</v>
      </c>
      <c r="J72" s="181" t="s">
        <v>211</v>
      </c>
      <c r="K72" s="245">
        <v>426500</v>
      </c>
      <c r="L72" s="182" t="s">
        <v>1370</v>
      </c>
      <c r="M72" s="182" t="s">
        <v>1370</v>
      </c>
      <c r="N72" s="183" t="s">
        <v>1370</v>
      </c>
    </row>
    <row r="73" spans="1:15" ht="19.5" customHeight="1" x14ac:dyDescent="0.3">
      <c r="A73" s="175" t="s">
        <v>129</v>
      </c>
      <c r="B73" s="181" t="s">
        <v>1003</v>
      </c>
      <c r="C73" s="181" t="s">
        <v>212</v>
      </c>
      <c r="D73" s="181" t="s">
        <v>96</v>
      </c>
      <c r="E73" s="181" t="s">
        <v>210</v>
      </c>
      <c r="F73" s="181" t="s">
        <v>189</v>
      </c>
      <c r="G73" s="181" t="s">
        <v>190</v>
      </c>
      <c r="H73" s="181">
        <v>96</v>
      </c>
      <c r="I73" s="181">
        <v>2011</v>
      </c>
      <c r="J73" s="181" t="s">
        <v>213</v>
      </c>
      <c r="K73" s="245">
        <v>426500</v>
      </c>
      <c r="L73" s="182" t="s">
        <v>1370</v>
      </c>
      <c r="M73" s="182" t="s">
        <v>1370</v>
      </c>
      <c r="N73" s="183" t="s">
        <v>1370</v>
      </c>
    </row>
    <row r="74" spans="1:15" ht="19.5" customHeight="1" x14ac:dyDescent="0.3">
      <c r="A74" s="175" t="s">
        <v>131</v>
      </c>
      <c r="B74" s="181" t="s">
        <v>1004</v>
      </c>
      <c r="C74" s="181" t="s">
        <v>214</v>
      </c>
      <c r="D74" s="181" t="s">
        <v>96</v>
      </c>
      <c r="E74" s="181" t="s">
        <v>210</v>
      </c>
      <c r="F74" s="181" t="s">
        <v>189</v>
      </c>
      <c r="G74" s="181" t="s">
        <v>190</v>
      </c>
      <c r="H74" s="181">
        <v>96</v>
      </c>
      <c r="I74" s="181">
        <v>2011</v>
      </c>
      <c r="J74" s="181" t="s">
        <v>215</v>
      </c>
      <c r="K74" s="245">
        <v>426500</v>
      </c>
      <c r="L74" s="182" t="s">
        <v>1370</v>
      </c>
      <c r="M74" s="182" t="s">
        <v>1370</v>
      </c>
      <c r="N74" s="183" t="s">
        <v>1370</v>
      </c>
    </row>
    <row r="75" spans="1:15" ht="19.5" customHeight="1" x14ac:dyDescent="0.3">
      <c r="A75" s="175" t="s">
        <v>133</v>
      </c>
      <c r="B75" s="181" t="s">
        <v>1005</v>
      </c>
      <c r="C75" s="181" t="s">
        <v>216</v>
      </c>
      <c r="D75" s="181" t="s">
        <v>96</v>
      </c>
      <c r="E75" s="181" t="s">
        <v>210</v>
      </c>
      <c r="F75" s="181" t="s">
        <v>189</v>
      </c>
      <c r="G75" s="181" t="s">
        <v>190</v>
      </c>
      <c r="H75" s="181">
        <v>96</v>
      </c>
      <c r="I75" s="181">
        <v>2011</v>
      </c>
      <c r="J75" s="181" t="s">
        <v>217</v>
      </c>
      <c r="K75" s="245">
        <v>426500</v>
      </c>
      <c r="L75" s="182" t="s">
        <v>1370</v>
      </c>
      <c r="M75" s="182" t="s">
        <v>1370</v>
      </c>
      <c r="N75" s="183" t="s">
        <v>1370</v>
      </c>
    </row>
    <row r="76" spans="1:15" ht="19.5" customHeight="1" x14ac:dyDescent="0.3">
      <c r="A76" s="175" t="s">
        <v>134</v>
      </c>
      <c r="B76" s="181" t="s">
        <v>1006</v>
      </c>
      <c r="C76" s="181" t="s">
        <v>218</v>
      </c>
      <c r="D76" s="181" t="s">
        <v>96</v>
      </c>
      <c r="E76" s="181" t="s">
        <v>210</v>
      </c>
      <c r="F76" s="181" t="s">
        <v>189</v>
      </c>
      <c r="G76" s="181" t="s">
        <v>190</v>
      </c>
      <c r="H76" s="181">
        <v>96</v>
      </c>
      <c r="I76" s="181">
        <v>2011</v>
      </c>
      <c r="J76" s="181" t="s">
        <v>219</v>
      </c>
      <c r="K76" s="245">
        <v>426500</v>
      </c>
      <c r="L76" s="182" t="s">
        <v>1370</v>
      </c>
      <c r="M76" s="182" t="s">
        <v>1370</v>
      </c>
      <c r="N76" s="183" t="s">
        <v>1370</v>
      </c>
    </row>
    <row r="77" spans="1:15" ht="19.5" customHeight="1" x14ac:dyDescent="0.3">
      <c r="A77" s="175" t="s">
        <v>137</v>
      </c>
      <c r="B77" s="181" t="s">
        <v>1007</v>
      </c>
      <c r="C77" s="181" t="s">
        <v>220</v>
      </c>
      <c r="D77" s="181" t="s">
        <v>96</v>
      </c>
      <c r="E77" s="181" t="s">
        <v>210</v>
      </c>
      <c r="F77" s="181" t="s">
        <v>189</v>
      </c>
      <c r="G77" s="181" t="s">
        <v>190</v>
      </c>
      <c r="H77" s="181">
        <v>96</v>
      </c>
      <c r="I77" s="181">
        <v>2011</v>
      </c>
      <c r="J77" s="181" t="s">
        <v>221</v>
      </c>
      <c r="K77" s="245">
        <v>426500</v>
      </c>
      <c r="L77" s="182" t="s">
        <v>1370</v>
      </c>
      <c r="M77" s="182" t="s">
        <v>1370</v>
      </c>
      <c r="N77" s="183" t="s">
        <v>1370</v>
      </c>
    </row>
    <row r="78" spans="1:15" ht="19.5" customHeight="1" x14ac:dyDescent="0.3">
      <c r="A78" s="175" t="s">
        <v>139</v>
      </c>
      <c r="B78" s="181" t="s">
        <v>1008</v>
      </c>
      <c r="C78" s="181" t="s">
        <v>222</v>
      </c>
      <c r="D78" s="181" t="s">
        <v>96</v>
      </c>
      <c r="E78" s="181" t="s">
        <v>210</v>
      </c>
      <c r="F78" s="181" t="s">
        <v>189</v>
      </c>
      <c r="G78" s="181" t="s">
        <v>190</v>
      </c>
      <c r="H78" s="181">
        <v>96</v>
      </c>
      <c r="I78" s="181">
        <v>2011</v>
      </c>
      <c r="J78" s="181" t="s">
        <v>223</v>
      </c>
      <c r="K78" s="245">
        <v>426500</v>
      </c>
      <c r="L78" s="182" t="s">
        <v>1370</v>
      </c>
      <c r="M78" s="182" t="s">
        <v>1370</v>
      </c>
      <c r="N78" s="183" t="s">
        <v>1370</v>
      </c>
    </row>
    <row r="79" spans="1:15" ht="19.5" customHeight="1" x14ac:dyDescent="0.3">
      <c r="A79" s="175" t="s">
        <v>141</v>
      </c>
      <c r="B79" s="181" t="s">
        <v>1009</v>
      </c>
      <c r="C79" s="181" t="s">
        <v>224</v>
      </c>
      <c r="D79" s="181" t="s">
        <v>96</v>
      </c>
      <c r="E79" s="181" t="s">
        <v>210</v>
      </c>
      <c r="F79" s="181" t="s">
        <v>189</v>
      </c>
      <c r="G79" s="181" t="s">
        <v>190</v>
      </c>
      <c r="H79" s="181">
        <v>96</v>
      </c>
      <c r="I79" s="181">
        <v>2011</v>
      </c>
      <c r="J79" s="181" t="s">
        <v>225</v>
      </c>
      <c r="K79" s="245">
        <v>426500</v>
      </c>
      <c r="L79" s="182" t="s">
        <v>1370</v>
      </c>
      <c r="M79" s="182" t="s">
        <v>1370</v>
      </c>
      <c r="N79" s="183" t="s">
        <v>1370</v>
      </c>
    </row>
    <row r="80" spans="1:15" ht="19.5" customHeight="1" x14ac:dyDescent="0.3">
      <c r="A80" s="175" t="s">
        <v>143</v>
      </c>
      <c r="B80" s="181" t="s">
        <v>1010</v>
      </c>
      <c r="C80" s="181" t="s">
        <v>226</v>
      </c>
      <c r="D80" s="181" t="s">
        <v>96</v>
      </c>
      <c r="E80" s="181" t="s">
        <v>210</v>
      </c>
      <c r="F80" s="181" t="s">
        <v>189</v>
      </c>
      <c r="G80" s="181" t="s">
        <v>190</v>
      </c>
      <c r="H80" s="181">
        <v>96</v>
      </c>
      <c r="I80" s="181">
        <v>2011</v>
      </c>
      <c r="J80" s="181" t="s">
        <v>227</v>
      </c>
      <c r="K80" s="245">
        <v>426500</v>
      </c>
      <c r="L80" s="182" t="s">
        <v>1370</v>
      </c>
      <c r="M80" s="182" t="s">
        <v>1370</v>
      </c>
      <c r="N80" s="183" t="s">
        <v>1370</v>
      </c>
    </row>
    <row r="81" spans="1:14" ht="19.5" customHeight="1" x14ac:dyDescent="0.3">
      <c r="A81" s="175" t="s">
        <v>145</v>
      </c>
      <c r="B81" s="181" t="s">
        <v>1011</v>
      </c>
      <c r="C81" s="181" t="s">
        <v>228</v>
      </c>
      <c r="D81" s="181" t="s">
        <v>96</v>
      </c>
      <c r="E81" s="181" t="s">
        <v>210</v>
      </c>
      <c r="F81" s="181" t="s">
        <v>189</v>
      </c>
      <c r="G81" s="181" t="s">
        <v>190</v>
      </c>
      <c r="H81" s="181">
        <v>96</v>
      </c>
      <c r="I81" s="181">
        <v>2011</v>
      </c>
      <c r="J81" s="181" t="s">
        <v>229</v>
      </c>
      <c r="K81" s="245">
        <v>426500</v>
      </c>
      <c r="L81" s="182" t="s">
        <v>1370</v>
      </c>
      <c r="M81" s="182" t="s">
        <v>1370</v>
      </c>
      <c r="N81" s="183" t="s">
        <v>1370</v>
      </c>
    </row>
    <row r="82" spans="1:14" ht="19.5" customHeight="1" x14ac:dyDescent="0.3">
      <c r="A82" s="175" t="s">
        <v>147</v>
      </c>
      <c r="B82" s="181" t="s">
        <v>1012</v>
      </c>
      <c r="C82" s="181" t="s">
        <v>230</v>
      </c>
      <c r="D82" s="181" t="s">
        <v>206</v>
      </c>
      <c r="E82" s="181" t="s">
        <v>207</v>
      </c>
      <c r="F82" s="181" t="s">
        <v>189</v>
      </c>
      <c r="G82" s="181" t="s">
        <v>190</v>
      </c>
      <c r="H82" s="181">
        <v>104</v>
      </c>
      <c r="I82" s="181">
        <v>2011</v>
      </c>
      <c r="J82" s="181" t="s">
        <v>231</v>
      </c>
      <c r="K82" s="245">
        <v>270900</v>
      </c>
      <c r="L82" s="182" t="s">
        <v>1370</v>
      </c>
      <c r="M82" s="182" t="s">
        <v>1370</v>
      </c>
      <c r="N82" s="183" t="s">
        <v>1370</v>
      </c>
    </row>
    <row r="83" spans="1:14" ht="19.5" customHeight="1" x14ac:dyDescent="0.3">
      <c r="A83" s="175" t="s">
        <v>149</v>
      </c>
      <c r="B83" s="181" t="s">
        <v>1013</v>
      </c>
      <c r="C83" s="181" t="s">
        <v>232</v>
      </c>
      <c r="D83" s="181" t="s">
        <v>96</v>
      </c>
      <c r="E83" s="181" t="s">
        <v>210</v>
      </c>
      <c r="F83" s="181" t="s">
        <v>189</v>
      </c>
      <c r="G83" s="181" t="s">
        <v>190</v>
      </c>
      <c r="H83" s="181">
        <v>96</v>
      </c>
      <c r="I83" s="181">
        <v>2011</v>
      </c>
      <c r="J83" s="181" t="s">
        <v>233</v>
      </c>
      <c r="K83" s="245">
        <v>567000</v>
      </c>
      <c r="L83" s="182" t="s">
        <v>1370</v>
      </c>
      <c r="M83" s="182" t="s">
        <v>1370</v>
      </c>
      <c r="N83" s="183" t="s">
        <v>1370</v>
      </c>
    </row>
    <row r="84" spans="1:14" ht="19.5" customHeight="1" x14ac:dyDescent="0.3">
      <c r="A84" s="175" t="s">
        <v>151</v>
      </c>
      <c r="B84" s="181" t="s">
        <v>1014</v>
      </c>
      <c r="C84" s="181" t="s">
        <v>234</v>
      </c>
      <c r="D84" s="181" t="s">
        <v>96</v>
      </c>
      <c r="E84" s="181" t="s">
        <v>210</v>
      </c>
      <c r="F84" s="181" t="s">
        <v>189</v>
      </c>
      <c r="G84" s="181" t="s">
        <v>190</v>
      </c>
      <c r="H84" s="181">
        <v>96</v>
      </c>
      <c r="I84" s="181">
        <v>2011</v>
      </c>
      <c r="J84" s="181" t="s">
        <v>235</v>
      </c>
      <c r="K84" s="245">
        <v>567000</v>
      </c>
      <c r="L84" s="182" t="s">
        <v>1370</v>
      </c>
      <c r="M84" s="182" t="s">
        <v>1370</v>
      </c>
      <c r="N84" s="183" t="s">
        <v>1370</v>
      </c>
    </row>
    <row r="85" spans="1:14" ht="19.5" customHeight="1" x14ac:dyDescent="0.3">
      <c r="A85" s="175" t="s">
        <v>153</v>
      </c>
      <c r="B85" s="181" t="s">
        <v>1015</v>
      </c>
      <c r="C85" s="181" t="s">
        <v>236</v>
      </c>
      <c r="D85" s="181" t="s">
        <v>96</v>
      </c>
      <c r="E85" s="181" t="s">
        <v>210</v>
      </c>
      <c r="F85" s="181" t="s">
        <v>189</v>
      </c>
      <c r="G85" s="181" t="s">
        <v>190</v>
      </c>
      <c r="H85" s="181">
        <v>96</v>
      </c>
      <c r="I85" s="181">
        <v>2011</v>
      </c>
      <c r="J85" s="181" t="s">
        <v>237</v>
      </c>
      <c r="K85" s="245">
        <v>567000</v>
      </c>
      <c r="L85" s="182" t="s">
        <v>1370</v>
      </c>
      <c r="M85" s="182" t="s">
        <v>1370</v>
      </c>
      <c r="N85" s="183" t="s">
        <v>1370</v>
      </c>
    </row>
    <row r="86" spans="1:14" ht="19.5" customHeight="1" x14ac:dyDescent="0.3">
      <c r="A86" s="175" t="s">
        <v>155</v>
      </c>
      <c r="B86" s="181" t="s">
        <v>1016</v>
      </c>
      <c r="C86" s="181" t="s">
        <v>238</v>
      </c>
      <c r="D86" s="181" t="s">
        <v>96</v>
      </c>
      <c r="E86" s="181" t="s">
        <v>210</v>
      </c>
      <c r="F86" s="181" t="s">
        <v>189</v>
      </c>
      <c r="G86" s="181" t="s">
        <v>190</v>
      </c>
      <c r="H86" s="181">
        <v>96</v>
      </c>
      <c r="I86" s="181">
        <v>2011</v>
      </c>
      <c r="J86" s="181" t="s">
        <v>239</v>
      </c>
      <c r="K86" s="245">
        <v>567000</v>
      </c>
      <c r="L86" s="182" t="s">
        <v>1370</v>
      </c>
      <c r="M86" s="182" t="s">
        <v>1370</v>
      </c>
      <c r="N86" s="183" t="s">
        <v>1370</v>
      </c>
    </row>
    <row r="87" spans="1:14" ht="19.5" customHeight="1" x14ac:dyDescent="0.3">
      <c r="A87" s="175" t="s">
        <v>157</v>
      </c>
      <c r="B87" s="181" t="s">
        <v>1017</v>
      </c>
      <c r="C87" s="181" t="s">
        <v>240</v>
      </c>
      <c r="D87" s="181" t="s">
        <v>96</v>
      </c>
      <c r="E87" s="181" t="s">
        <v>210</v>
      </c>
      <c r="F87" s="181" t="s">
        <v>189</v>
      </c>
      <c r="G87" s="181" t="s">
        <v>190</v>
      </c>
      <c r="H87" s="181">
        <v>96</v>
      </c>
      <c r="I87" s="181">
        <v>2011</v>
      </c>
      <c r="J87" s="181" t="s">
        <v>241</v>
      </c>
      <c r="K87" s="245">
        <v>567000</v>
      </c>
      <c r="L87" s="182" t="s">
        <v>1370</v>
      </c>
      <c r="M87" s="182" t="s">
        <v>1370</v>
      </c>
      <c r="N87" s="183" t="s">
        <v>1370</v>
      </c>
    </row>
    <row r="88" spans="1:14" ht="19.5" customHeight="1" x14ac:dyDescent="0.3">
      <c r="A88" s="175" t="s">
        <v>159</v>
      </c>
      <c r="B88" s="181" t="s">
        <v>1018</v>
      </c>
      <c r="C88" s="181" t="s">
        <v>242</v>
      </c>
      <c r="D88" s="181" t="s">
        <v>206</v>
      </c>
      <c r="E88" s="181" t="s">
        <v>207</v>
      </c>
      <c r="F88" s="181" t="s">
        <v>189</v>
      </c>
      <c r="G88" s="181" t="s">
        <v>190</v>
      </c>
      <c r="H88" s="181">
        <v>104</v>
      </c>
      <c r="I88" s="181">
        <v>2011</v>
      </c>
      <c r="J88" s="181" t="s">
        <v>243</v>
      </c>
      <c r="K88" s="245">
        <v>324000</v>
      </c>
      <c r="L88" s="182" t="s">
        <v>1370</v>
      </c>
      <c r="M88" s="182" t="s">
        <v>1370</v>
      </c>
      <c r="N88" s="183" t="s">
        <v>1370</v>
      </c>
    </row>
    <row r="89" spans="1:14" ht="19.5" customHeight="1" x14ac:dyDescent="0.3">
      <c r="A89" s="175" t="s">
        <v>161</v>
      </c>
      <c r="B89" s="181" t="s">
        <v>1019</v>
      </c>
      <c r="C89" s="181" t="s">
        <v>244</v>
      </c>
      <c r="D89" s="181" t="s">
        <v>96</v>
      </c>
      <c r="E89" s="181" t="s">
        <v>210</v>
      </c>
      <c r="F89" s="181" t="s">
        <v>189</v>
      </c>
      <c r="G89" s="181" t="s">
        <v>190</v>
      </c>
      <c r="H89" s="181">
        <v>96</v>
      </c>
      <c r="I89" s="181">
        <v>2012</v>
      </c>
      <c r="J89" s="181" t="s">
        <v>245</v>
      </c>
      <c r="K89" s="245">
        <v>621000</v>
      </c>
      <c r="L89" s="182" t="s">
        <v>1370</v>
      </c>
      <c r="M89" s="182" t="s">
        <v>1370</v>
      </c>
      <c r="N89" s="183" t="s">
        <v>1370</v>
      </c>
    </row>
    <row r="90" spans="1:14" ht="19.5" customHeight="1" x14ac:dyDescent="0.3">
      <c r="A90" s="175" t="s">
        <v>163</v>
      </c>
      <c r="B90" s="181" t="s">
        <v>1020</v>
      </c>
      <c r="C90" s="181" t="s">
        <v>246</v>
      </c>
      <c r="D90" s="181" t="s">
        <v>96</v>
      </c>
      <c r="E90" s="181" t="s">
        <v>210</v>
      </c>
      <c r="F90" s="181" t="s">
        <v>189</v>
      </c>
      <c r="G90" s="181" t="s">
        <v>190</v>
      </c>
      <c r="H90" s="181">
        <v>96</v>
      </c>
      <c r="I90" s="181">
        <v>2012</v>
      </c>
      <c r="J90" s="181" t="s">
        <v>247</v>
      </c>
      <c r="K90" s="245">
        <v>621000</v>
      </c>
      <c r="L90" s="182" t="s">
        <v>1370</v>
      </c>
      <c r="M90" s="182" t="s">
        <v>1370</v>
      </c>
      <c r="N90" s="183" t="s">
        <v>1370</v>
      </c>
    </row>
    <row r="91" spans="1:14" ht="19.5" customHeight="1" x14ac:dyDescent="0.3">
      <c r="A91" s="175" t="s">
        <v>165</v>
      </c>
      <c r="B91" s="181" t="s">
        <v>1021</v>
      </c>
      <c r="C91" s="181" t="s">
        <v>248</v>
      </c>
      <c r="D91" s="181" t="s">
        <v>96</v>
      </c>
      <c r="E91" s="181" t="s">
        <v>210</v>
      </c>
      <c r="F91" s="181" t="s">
        <v>189</v>
      </c>
      <c r="G91" s="181" t="s">
        <v>190</v>
      </c>
      <c r="H91" s="181">
        <v>96</v>
      </c>
      <c r="I91" s="181">
        <v>2012</v>
      </c>
      <c r="J91" s="181" t="s">
        <v>249</v>
      </c>
      <c r="K91" s="245">
        <v>621000</v>
      </c>
      <c r="L91" s="182" t="s">
        <v>1370</v>
      </c>
      <c r="M91" s="182" t="s">
        <v>1370</v>
      </c>
      <c r="N91" s="183" t="s">
        <v>1370</v>
      </c>
    </row>
    <row r="92" spans="1:14" ht="19.5" customHeight="1" x14ac:dyDescent="0.3">
      <c r="A92" s="175" t="s">
        <v>167</v>
      </c>
      <c r="B92" s="181" t="s">
        <v>1022</v>
      </c>
      <c r="C92" s="181" t="s">
        <v>250</v>
      </c>
      <c r="D92" s="181" t="s">
        <v>96</v>
      </c>
      <c r="E92" s="181" t="s">
        <v>210</v>
      </c>
      <c r="F92" s="181" t="s">
        <v>189</v>
      </c>
      <c r="G92" s="181" t="s">
        <v>190</v>
      </c>
      <c r="H92" s="181">
        <v>96</v>
      </c>
      <c r="I92" s="181">
        <v>2012</v>
      </c>
      <c r="J92" s="181" t="s">
        <v>251</v>
      </c>
      <c r="K92" s="245">
        <v>621000</v>
      </c>
      <c r="L92" s="182" t="s">
        <v>1370</v>
      </c>
      <c r="M92" s="182" t="s">
        <v>1370</v>
      </c>
      <c r="N92" s="183" t="s">
        <v>1370</v>
      </c>
    </row>
    <row r="93" spans="1:14" ht="19.5" customHeight="1" x14ac:dyDescent="0.3">
      <c r="A93" s="175" t="s">
        <v>169</v>
      </c>
      <c r="B93" s="181" t="s">
        <v>1023</v>
      </c>
      <c r="C93" s="181" t="s">
        <v>252</v>
      </c>
      <c r="D93" s="181" t="s">
        <v>96</v>
      </c>
      <c r="E93" s="181" t="s">
        <v>210</v>
      </c>
      <c r="F93" s="181" t="s">
        <v>189</v>
      </c>
      <c r="G93" s="181" t="s">
        <v>190</v>
      </c>
      <c r="H93" s="181">
        <v>96</v>
      </c>
      <c r="I93" s="181">
        <v>2012</v>
      </c>
      <c r="J93" s="181" t="s">
        <v>253</v>
      </c>
      <c r="K93" s="245">
        <v>621000</v>
      </c>
      <c r="L93" s="182" t="s">
        <v>1370</v>
      </c>
      <c r="M93" s="182" t="s">
        <v>1370</v>
      </c>
      <c r="N93" s="183" t="s">
        <v>1370</v>
      </c>
    </row>
    <row r="94" spans="1:14" ht="19.5" customHeight="1" x14ac:dyDescent="0.3">
      <c r="A94" s="175" t="s">
        <v>171</v>
      </c>
      <c r="B94" s="181" t="s">
        <v>1024</v>
      </c>
      <c r="C94" s="181" t="s">
        <v>254</v>
      </c>
      <c r="D94" s="181" t="s">
        <v>96</v>
      </c>
      <c r="E94" s="181" t="s">
        <v>210</v>
      </c>
      <c r="F94" s="181" t="s">
        <v>189</v>
      </c>
      <c r="G94" s="181" t="s">
        <v>190</v>
      </c>
      <c r="H94" s="181">
        <v>96</v>
      </c>
      <c r="I94" s="181">
        <v>2012</v>
      </c>
      <c r="J94" s="181" t="s">
        <v>255</v>
      </c>
      <c r="K94" s="245">
        <v>621000</v>
      </c>
      <c r="L94" s="182" t="s">
        <v>1370</v>
      </c>
      <c r="M94" s="182" t="s">
        <v>1370</v>
      </c>
      <c r="N94" s="183" t="s">
        <v>1370</v>
      </c>
    </row>
    <row r="95" spans="1:14" ht="19.5" customHeight="1" x14ac:dyDescent="0.3">
      <c r="A95" s="175" t="s">
        <v>173</v>
      </c>
      <c r="B95" s="181" t="s">
        <v>1025</v>
      </c>
      <c r="C95" s="181" t="s">
        <v>256</v>
      </c>
      <c r="D95" s="181" t="s">
        <v>96</v>
      </c>
      <c r="E95" s="181" t="s">
        <v>210</v>
      </c>
      <c r="F95" s="181" t="s">
        <v>189</v>
      </c>
      <c r="G95" s="181" t="s">
        <v>190</v>
      </c>
      <c r="H95" s="181">
        <v>96</v>
      </c>
      <c r="I95" s="181">
        <v>2012</v>
      </c>
      <c r="J95" s="181" t="s">
        <v>257</v>
      </c>
      <c r="K95" s="245">
        <v>621000</v>
      </c>
      <c r="L95" s="182" t="s">
        <v>1370</v>
      </c>
      <c r="M95" s="182" t="s">
        <v>1370</v>
      </c>
      <c r="N95" s="183" t="s">
        <v>1370</v>
      </c>
    </row>
    <row r="96" spans="1:14" ht="19.5" customHeight="1" x14ac:dyDescent="0.3">
      <c r="A96" s="175" t="s">
        <v>175</v>
      </c>
      <c r="B96" s="181" t="s">
        <v>1026</v>
      </c>
      <c r="C96" s="181" t="s">
        <v>258</v>
      </c>
      <c r="D96" s="181" t="s">
        <v>96</v>
      </c>
      <c r="E96" s="181" t="s">
        <v>210</v>
      </c>
      <c r="F96" s="181" t="s">
        <v>189</v>
      </c>
      <c r="G96" s="181" t="s">
        <v>190</v>
      </c>
      <c r="H96" s="181">
        <v>96</v>
      </c>
      <c r="I96" s="181">
        <v>2012</v>
      </c>
      <c r="J96" s="181" t="s">
        <v>259</v>
      </c>
      <c r="K96" s="245">
        <v>621000</v>
      </c>
      <c r="L96" s="182" t="s">
        <v>1370</v>
      </c>
      <c r="M96" s="182" t="s">
        <v>1370</v>
      </c>
      <c r="N96" s="183" t="s">
        <v>1370</v>
      </c>
    </row>
    <row r="97" spans="1:23" ht="19.5" customHeight="1" x14ac:dyDescent="0.3">
      <c r="A97" s="175" t="s">
        <v>179</v>
      </c>
      <c r="B97" s="181" t="s">
        <v>1027</v>
      </c>
      <c r="C97" s="181" t="s">
        <v>260</v>
      </c>
      <c r="D97" s="181" t="s">
        <v>96</v>
      </c>
      <c r="E97" s="181" t="s">
        <v>210</v>
      </c>
      <c r="F97" s="181" t="s">
        <v>189</v>
      </c>
      <c r="G97" s="181" t="s">
        <v>190</v>
      </c>
      <c r="H97" s="181">
        <v>96</v>
      </c>
      <c r="I97" s="181">
        <v>2012</v>
      </c>
      <c r="J97" s="181" t="s">
        <v>261</v>
      </c>
      <c r="K97" s="245">
        <v>621000</v>
      </c>
      <c r="L97" s="182" t="s">
        <v>1370</v>
      </c>
      <c r="M97" s="182" t="s">
        <v>1370</v>
      </c>
      <c r="N97" s="183" t="s">
        <v>1370</v>
      </c>
    </row>
    <row r="98" spans="1:23" ht="19.5" customHeight="1" x14ac:dyDescent="0.3">
      <c r="A98" s="175" t="s">
        <v>181</v>
      </c>
      <c r="B98" s="181" t="s">
        <v>1028</v>
      </c>
      <c r="C98" s="181" t="s">
        <v>262</v>
      </c>
      <c r="D98" s="181" t="s">
        <v>96</v>
      </c>
      <c r="E98" s="181" t="s">
        <v>210</v>
      </c>
      <c r="F98" s="181" t="s">
        <v>189</v>
      </c>
      <c r="G98" s="181" t="s">
        <v>190</v>
      </c>
      <c r="H98" s="181">
        <v>96</v>
      </c>
      <c r="I98" s="181">
        <v>2012</v>
      </c>
      <c r="J98" s="181" t="s">
        <v>263</v>
      </c>
      <c r="K98" s="245">
        <v>621000</v>
      </c>
      <c r="L98" s="182" t="s">
        <v>1370</v>
      </c>
      <c r="M98" s="182" t="s">
        <v>1370</v>
      </c>
      <c r="N98" s="183" t="s">
        <v>1370</v>
      </c>
    </row>
    <row r="99" spans="1:23" ht="19.5" customHeight="1" x14ac:dyDescent="0.3">
      <c r="A99" s="175" t="s">
        <v>182</v>
      </c>
      <c r="B99" s="181" t="s">
        <v>1029</v>
      </c>
      <c r="C99" s="181" t="s">
        <v>264</v>
      </c>
      <c r="D99" s="181" t="s">
        <v>96</v>
      </c>
      <c r="E99" s="181" t="s">
        <v>210</v>
      </c>
      <c r="F99" s="181" t="s">
        <v>189</v>
      </c>
      <c r="G99" s="181" t="s">
        <v>190</v>
      </c>
      <c r="H99" s="181">
        <v>96</v>
      </c>
      <c r="I99" s="181">
        <v>2012</v>
      </c>
      <c r="J99" s="181" t="s">
        <v>265</v>
      </c>
      <c r="K99" s="245">
        <v>621000</v>
      </c>
      <c r="L99" s="182" t="s">
        <v>1370</v>
      </c>
      <c r="M99" s="182" t="s">
        <v>1370</v>
      </c>
      <c r="N99" s="183" t="s">
        <v>1370</v>
      </c>
    </row>
    <row r="100" spans="1:23" ht="19.5" customHeight="1" x14ac:dyDescent="0.3">
      <c r="A100" s="175" t="s">
        <v>186</v>
      </c>
      <c r="B100" s="181" t="s">
        <v>1030</v>
      </c>
      <c r="C100" s="181" t="s">
        <v>266</v>
      </c>
      <c r="D100" s="181" t="s">
        <v>96</v>
      </c>
      <c r="E100" s="181" t="s">
        <v>210</v>
      </c>
      <c r="F100" s="181" t="s">
        <v>189</v>
      </c>
      <c r="G100" s="181" t="s">
        <v>190</v>
      </c>
      <c r="H100" s="181">
        <v>96</v>
      </c>
      <c r="I100" s="181">
        <v>2012</v>
      </c>
      <c r="J100" s="181" t="s">
        <v>267</v>
      </c>
      <c r="K100" s="245">
        <v>621000</v>
      </c>
      <c r="L100" s="182" t="s">
        <v>1370</v>
      </c>
      <c r="M100" s="182" t="s">
        <v>1370</v>
      </c>
      <c r="N100" s="183" t="s">
        <v>1370</v>
      </c>
    </row>
    <row r="101" spans="1:23" ht="19.5" customHeight="1" x14ac:dyDescent="0.3">
      <c r="A101" s="175" t="s">
        <v>191</v>
      </c>
      <c r="B101" s="181" t="s">
        <v>1031</v>
      </c>
      <c r="C101" s="181" t="s">
        <v>268</v>
      </c>
      <c r="D101" s="181" t="s">
        <v>96</v>
      </c>
      <c r="E101" s="181" t="s">
        <v>210</v>
      </c>
      <c r="F101" s="181" t="s">
        <v>189</v>
      </c>
      <c r="G101" s="181" t="s">
        <v>190</v>
      </c>
      <c r="H101" s="181">
        <v>96</v>
      </c>
      <c r="I101" s="181">
        <v>2012</v>
      </c>
      <c r="J101" s="181" t="s">
        <v>269</v>
      </c>
      <c r="K101" s="245">
        <v>621000</v>
      </c>
      <c r="L101" s="182" t="s">
        <v>1370</v>
      </c>
      <c r="M101" s="182" t="s">
        <v>1370</v>
      </c>
      <c r="N101" s="183" t="s">
        <v>1370</v>
      </c>
    </row>
    <row r="102" spans="1:23" ht="18.75" customHeight="1" x14ac:dyDescent="0.3">
      <c r="A102" s="175" t="s">
        <v>192</v>
      </c>
      <c r="B102" s="181" t="s">
        <v>1032</v>
      </c>
      <c r="C102" s="181" t="s">
        <v>270</v>
      </c>
      <c r="D102" s="181" t="s">
        <v>96</v>
      </c>
      <c r="E102" s="181" t="s">
        <v>210</v>
      </c>
      <c r="F102" s="181" t="s">
        <v>189</v>
      </c>
      <c r="G102" s="181" t="s">
        <v>190</v>
      </c>
      <c r="H102" s="181">
        <v>96</v>
      </c>
      <c r="I102" s="181">
        <v>2012</v>
      </c>
      <c r="J102" s="181" t="s">
        <v>271</v>
      </c>
      <c r="K102" s="245">
        <v>621000</v>
      </c>
      <c r="L102" s="182" t="s">
        <v>1370</v>
      </c>
      <c r="M102" s="182" t="s">
        <v>1370</v>
      </c>
      <c r="N102" s="183" t="s">
        <v>1370</v>
      </c>
    </row>
    <row r="103" spans="1:23" x14ac:dyDescent="0.3">
      <c r="A103" s="175" t="s">
        <v>196</v>
      </c>
      <c r="B103" s="181" t="s">
        <v>1033</v>
      </c>
      <c r="C103" s="181" t="s">
        <v>272</v>
      </c>
      <c r="D103" s="181" t="s">
        <v>96</v>
      </c>
      <c r="E103" s="181" t="s">
        <v>210</v>
      </c>
      <c r="F103" s="181" t="s">
        <v>189</v>
      </c>
      <c r="G103" s="181" t="s">
        <v>190</v>
      </c>
      <c r="H103" s="181">
        <v>96</v>
      </c>
      <c r="I103" s="181">
        <v>2012</v>
      </c>
      <c r="J103" s="181" t="s">
        <v>273</v>
      </c>
      <c r="K103" s="245">
        <v>621000</v>
      </c>
      <c r="L103" s="182" t="s">
        <v>1370</v>
      </c>
      <c r="M103" s="182" t="s">
        <v>1370</v>
      </c>
      <c r="N103" s="183" t="s">
        <v>1370</v>
      </c>
    </row>
    <row r="104" spans="1:23" s="37" customFormat="1" ht="24" x14ac:dyDescent="0.3">
      <c r="A104" s="175" t="s">
        <v>1581</v>
      </c>
      <c r="B104" s="316" t="s">
        <v>1034</v>
      </c>
      <c r="C104" s="186">
        <v>2445</v>
      </c>
      <c r="D104" s="187" t="s">
        <v>915</v>
      </c>
      <c r="E104" s="186" t="s">
        <v>509</v>
      </c>
      <c r="F104" s="186" t="s">
        <v>15</v>
      </c>
      <c r="G104" s="186"/>
      <c r="H104" s="186" t="s">
        <v>510</v>
      </c>
      <c r="I104" s="186">
        <v>2012</v>
      </c>
      <c r="J104" s="186" t="s">
        <v>914</v>
      </c>
      <c r="K104" s="246">
        <v>216000</v>
      </c>
      <c r="L104" s="181" t="s">
        <v>1370</v>
      </c>
      <c r="M104" s="181" t="s">
        <v>1370</v>
      </c>
      <c r="N104" s="193" t="s">
        <v>1370</v>
      </c>
      <c r="O104" s="48"/>
      <c r="P104" s="49"/>
      <c r="Q104" s="48"/>
      <c r="R104" s="48"/>
      <c r="S104" s="50"/>
      <c r="T104" s="33"/>
      <c r="U104" s="34"/>
      <c r="V104" s="35"/>
      <c r="W104" s="36"/>
    </row>
    <row r="105" spans="1:23" s="14" customFormat="1" ht="20.25" customHeight="1" x14ac:dyDescent="0.3">
      <c r="A105" s="175" t="s">
        <v>1582</v>
      </c>
      <c r="B105" s="316" t="s">
        <v>1035</v>
      </c>
      <c r="C105" s="186">
        <v>2446</v>
      </c>
      <c r="D105" s="187" t="s">
        <v>855</v>
      </c>
      <c r="E105" s="186" t="s">
        <v>847</v>
      </c>
      <c r="F105" s="186" t="s">
        <v>15</v>
      </c>
      <c r="G105" s="186">
        <v>2461</v>
      </c>
      <c r="H105" s="186">
        <v>15</v>
      </c>
      <c r="I105" s="186">
        <v>2007</v>
      </c>
      <c r="J105" s="186" t="s">
        <v>912</v>
      </c>
      <c r="K105" s="246">
        <v>39100</v>
      </c>
      <c r="L105" s="181" t="s">
        <v>1370</v>
      </c>
      <c r="M105" s="181" t="s">
        <v>1370</v>
      </c>
      <c r="N105" s="193" t="s">
        <v>1370</v>
      </c>
      <c r="O105" s="46"/>
      <c r="P105" s="46"/>
      <c r="Q105" s="46"/>
      <c r="R105" s="47"/>
      <c r="S105" s="44"/>
    </row>
    <row r="106" spans="1:23" s="315" customFormat="1" ht="25.2" customHeight="1" thickBot="1" x14ac:dyDescent="0.35">
      <c r="A106" s="175" t="s">
        <v>1612</v>
      </c>
      <c r="B106" s="328" t="s">
        <v>1613</v>
      </c>
      <c r="C106" s="328">
        <v>2495</v>
      </c>
      <c r="D106" s="328" t="s">
        <v>1614</v>
      </c>
      <c r="E106" s="328" t="s">
        <v>847</v>
      </c>
      <c r="F106" s="328" t="s">
        <v>15</v>
      </c>
      <c r="G106" s="328">
        <v>1968</v>
      </c>
      <c r="H106" s="328">
        <v>20</v>
      </c>
      <c r="I106" s="328">
        <v>2013</v>
      </c>
      <c r="J106" s="188" t="s">
        <v>1616</v>
      </c>
      <c r="K106" s="250">
        <v>93000</v>
      </c>
      <c r="L106" s="188" t="s">
        <v>1615</v>
      </c>
      <c r="M106" s="188" t="s">
        <v>1370</v>
      </c>
      <c r="N106" s="188" t="s">
        <v>1370</v>
      </c>
      <c r="O106" s="313"/>
      <c r="P106" s="313"/>
      <c r="Q106" s="313"/>
      <c r="R106" s="314"/>
    </row>
    <row r="107" spans="1:23" s="310" customFormat="1" thickTop="1" x14ac:dyDescent="0.3">
      <c r="A107" s="305" t="s">
        <v>928</v>
      </c>
      <c r="B107" s="307"/>
      <c r="C107" s="307"/>
      <c r="D107" s="307"/>
      <c r="E107" s="307"/>
      <c r="F107" s="307"/>
      <c r="G107" s="307"/>
      <c r="H107" s="307"/>
      <c r="I107" s="307"/>
      <c r="J107" s="307"/>
      <c r="K107" s="308"/>
      <c r="L107" s="307"/>
      <c r="M107" s="307"/>
      <c r="N107" s="307"/>
      <c r="O107" s="309"/>
      <c r="P107" s="309"/>
      <c r="Q107" s="309"/>
      <c r="R107" s="309"/>
      <c r="S107" s="309"/>
    </row>
    <row r="108" spans="1:23" s="311" customFormat="1" ht="13.8" x14ac:dyDescent="0.25">
      <c r="A108" s="306" t="s">
        <v>931</v>
      </c>
      <c r="K108" s="312"/>
      <c r="O108" s="312"/>
      <c r="P108" s="312"/>
      <c r="Q108" s="312"/>
      <c r="R108" s="312"/>
      <c r="S108" s="312"/>
    </row>
    <row r="109" spans="1:23" s="311" customFormat="1" ht="13.8" x14ac:dyDescent="0.25">
      <c r="A109" s="306" t="s">
        <v>932</v>
      </c>
      <c r="K109" s="312"/>
      <c r="O109" s="312"/>
      <c r="P109" s="312"/>
      <c r="Q109" s="312"/>
      <c r="R109" s="312"/>
      <c r="S109" s="312"/>
    </row>
  </sheetData>
  <mergeCells count="2">
    <mergeCell ref="A2:N2"/>
    <mergeCell ref="A3:N3"/>
  </mergeCells>
  <pageMargins left="0.7" right="0.7" top="0.75" bottom="0.75" header="0.3" footer="0.3"/>
  <pageSetup paperSize="9" scale="52" fitToHeight="0" orientation="landscape" r:id="rId1"/>
  <ignoredErrors>
    <ignoredError sqref="J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5"/>
  <sheetViews>
    <sheetView zoomScaleNormal="100" zoomScaleSheetLayoutView="100" workbookViewId="0">
      <selection activeCell="G10" sqref="G10"/>
    </sheetView>
  </sheetViews>
  <sheetFormatPr defaultRowHeight="14.4" x14ac:dyDescent="0.3"/>
  <cols>
    <col min="1" max="1" width="5.33203125" style="290" bestFit="1" customWidth="1"/>
    <col min="2" max="2" width="80.88671875" customWidth="1"/>
    <col min="3" max="3" width="21.33203125" style="229" customWidth="1"/>
    <col min="4" max="4" width="16.88671875" style="217" customWidth="1"/>
    <col min="7" max="7" width="13.6640625" bestFit="1" customWidth="1"/>
  </cols>
  <sheetData>
    <row r="1" spans="1:4" x14ac:dyDescent="0.3">
      <c r="A1" s="287" t="s">
        <v>1552</v>
      </c>
      <c r="B1" s="173"/>
      <c r="C1" s="234"/>
      <c r="D1" s="235"/>
    </row>
    <row r="2" spans="1:4" ht="15" thickBot="1" x14ac:dyDescent="0.35">
      <c r="A2" s="287" t="s">
        <v>1551</v>
      </c>
      <c r="B2" s="173"/>
      <c r="C2" s="234"/>
      <c r="D2" s="235"/>
    </row>
    <row r="3" spans="1:4" s="224" customFormat="1" thickTop="1" thickBot="1" x14ac:dyDescent="0.3">
      <c r="A3" s="288" t="s">
        <v>1410</v>
      </c>
      <c r="B3" s="227" t="s">
        <v>1411</v>
      </c>
      <c r="C3" s="230" t="s">
        <v>308</v>
      </c>
      <c r="D3" s="232" t="s">
        <v>1543</v>
      </c>
    </row>
    <row r="4" spans="1:4" s="225" customFormat="1" ht="13.8" thickTop="1" x14ac:dyDescent="0.25">
      <c r="A4" s="291" t="s">
        <v>1535</v>
      </c>
      <c r="B4" s="336" t="s">
        <v>1546</v>
      </c>
      <c r="C4" s="337">
        <v>646327.23</v>
      </c>
      <c r="D4" s="338" t="s">
        <v>1604</v>
      </c>
    </row>
    <row r="5" spans="1:4" s="225" customFormat="1" ht="15" customHeight="1" x14ac:dyDescent="0.25">
      <c r="A5" s="292" t="s">
        <v>319</v>
      </c>
      <c r="B5" s="339" t="s">
        <v>1536</v>
      </c>
      <c r="C5" s="340">
        <v>245918.82</v>
      </c>
      <c r="D5" s="341" t="s">
        <v>1499</v>
      </c>
    </row>
    <row r="6" spans="1:4" s="237" customFormat="1" ht="22.8" x14ac:dyDescent="0.25">
      <c r="A6" s="292" t="s">
        <v>325</v>
      </c>
      <c r="B6" s="339" t="s">
        <v>1576</v>
      </c>
      <c r="C6" s="340">
        <f>71967.32+2000+286181.03+16000</f>
        <v>376148.35000000003</v>
      </c>
      <c r="D6" s="341" t="s">
        <v>1577</v>
      </c>
    </row>
    <row r="7" spans="1:4" s="237" customFormat="1" ht="22.8" x14ac:dyDescent="0.25">
      <c r="A7" s="292" t="s">
        <v>327</v>
      </c>
      <c r="B7" s="339" t="s">
        <v>1578</v>
      </c>
      <c r="C7" s="340">
        <f>4980+11570+3820+4980+3090+1690+3400+3200+2950+3090+2880*7</f>
        <v>62930</v>
      </c>
      <c r="D7" s="341" t="s">
        <v>1579</v>
      </c>
    </row>
    <row r="8" spans="1:4" s="225" customFormat="1" ht="22.8" x14ac:dyDescent="0.25">
      <c r="A8" s="292" t="s">
        <v>329</v>
      </c>
      <c r="B8" s="339" t="s">
        <v>1594</v>
      </c>
      <c r="C8" s="340">
        <f>2500+3103.7+2867.15+11321.13</f>
        <v>19791.98</v>
      </c>
      <c r="D8" s="341" t="s">
        <v>1545</v>
      </c>
    </row>
    <row r="9" spans="1:4" s="225" customFormat="1" ht="13.2" x14ac:dyDescent="0.25">
      <c r="A9" s="292" t="s">
        <v>331</v>
      </c>
      <c r="B9" s="339" t="s">
        <v>1595</v>
      </c>
      <c r="C9" s="340">
        <v>8100</v>
      </c>
      <c r="D9" s="341" t="s">
        <v>1499</v>
      </c>
    </row>
    <row r="10" spans="1:4" s="225" customFormat="1" ht="13.2" x14ac:dyDescent="0.25">
      <c r="A10" s="292" t="s">
        <v>333</v>
      </c>
      <c r="B10" s="339" t="s">
        <v>1586</v>
      </c>
      <c r="C10" s="340">
        <v>135614.88</v>
      </c>
      <c r="D10" s="341" t="s">
        <v>1604</v>
      </c>
    </row>
    <row r="11" spans="1:4" s="224" customFormat="1" ht="13.2" x14ac:dyDescent="0.25">
      <c r="A11" s="292" t="s">
        <v>335</v>
      </c>
      <c r="B11" s="339" t="s">
        <v>1547</v>
      </c>
      <c r="C11" s="340">
        <v>36000</v>
      </c>
      <c r="D11" s="341" t="s">
        <v>1544</v>
      </c>
    </row>
    <row r="12" spans="1:4" s="225" customFormat="1" ht="22.8" x14ac:dyDescent="0.25">
      <c r="A12" s="292" t="s">
        <v>355</v>
      </c>
      <c r="B12" s="339" t="s">
        <v>1537</v>
      </c>
      <c r="C12" s="340">
        <v>9033.49</v>
      </c>
      <c r="D12" s="341" t="s">
        <v>1548</v>
      </c>
    </row>
    <row r="13" spans="1:4" s="225" customFormat="1" ht="22.8" x14ac:dyDescent="0.25">
      <c r="A13" s="292" t="s">
        <v>357</v>
      </c>
      <c r="B13" s="339" t="s">
        <v>1538</v>
      </c>
      <c r="C13" s="340">
        <v>16005.82</v>
      </c>
      <c r="D13" s="341" t="s">
        <v>1548</v>
      </c>
    </row>
    <row r="14" spans="1:4" s="225" customFormat="1" ht="22.8" x14ac:dyDescent="0.25">
      <c r="A14" s="292" t="s">
        <v>359</v>
      </c>
      <c r="B14" s="339" t="s">
        <v>1539</v>
      </c>
      <c r="C14" s="340">
        <v>2875.44</v>
      </c>
      <c r="D14" s="341" t="s">
        <v>1548</v>
      </c>
    </row>
    <row r="15" spans="1:4" s="225" customFormat="1" ht="13.2" x14ac:dyDescent="0.25">
      <c r="A15" s="292" t="s">
        <v>361</v>
      </c>
      <c r="B15" s="339" t="s">
        <v>1540</v>
      </c>
      <c r="C15" s="340">
        <v>1288.19</v>
      </c>
      <c r="D15" s="341" t="s">
        <v>1548</v>
      </c>
    </row>
    <row r="16" spans="1:4" s="225" customFormat="1" ht="13.8" thickBot="1" x14ac:dyDescent="0.3">
      <c r="A16" s="292" t="s">
        <v>363</v>
      </c>
      <c r="B16" s="342" t="s">
        <v>1541</v>
      </c>
      <c r="C16" s="343">
        <v>321.74</v>
      </c>
      <c r="D16" s="341" t="s">
        <v>1548</v>
      </c>
    </row>
    <row r="17" spans="1:7" s="224" customFormat="1" ht="13.8" thickTop="1" x14ac:dyDescent="0.25">
      <c r="A17" s="289"/>
      <c r="B17" s="228"/>
      <c r="C17" s="231"/>
      <c r="D17" s="233"/>
    </row>
    <row r="18" spans="1:7" ht="15" thickBot="1" x14ac:dyDescent="0.35"/>
    <row r="19" spans="1:7" ht="15.6" thickTop="1" thickBot="1" x14ac:dyDescent="0.35">
      <c r="B19" s="388" t="s">
        <v>1534</v>
      </c>
      <c r="C19" s="389"/>
    </row>
    <row r="20" spans="1:7" ht="18.75" customHeight="1" thickTop="1" x14ac:dyDescent="0.3">
      <c r="B20" s="293" t="s">
        <v>1550</v>
      </c>
      <c r="C20" s="294">
        <v>1388621.52</v>
      </c>
      <c r="G20" s="348"/>
    </row>
    <row r="21" spans="1:7" ht="15" thickBot="1" x14ac:dyDescent="0.35">
      <c r="B21" s="295" t="s">
        <v>1549</v>
      </c>
      <c r="C21" s="296">
        <v>171734.42</v>
      </c>
      <c r="G21" s="348"/>
    </row>
    <row r="22" spans="1:7" ht="15" thickTop="1" x14ac:dyDescent="0.3"/>
    <row r="95" spans="3:3" x14ac:dyDescent="0.3">
      <c r="C95" s="229" t="e">
        <f>SUMIF(#REF!,"s",$C$4:$C$16)</f>
        <v>#REF!</v>
      </c>
    </row>
  </sheetData>
  <mergeCells count="1">
    <mergeCell ref="B19:C19"/>
  </mergeCells>
  <pageMargins left="0.7" right="0.7" top="0.75" bottom="0.75" header="0.3" footer="0.3"/>
  <pageSetup paperSize="9" scale="70"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5"/>
  <sheetViews>
    <sheetView zoomScaleNormal="100" workbookViewId="0">
      <selection activeCell="L27" sqref="L27"/>
    </sheetView>
  </sheetViews>
  <sheetFormatPr defaultRowHeight="29.25" customHeight="1" x14ac:dyDescent="0.3"/>
  <cols>
    <col min="1" max="1" width="4.5546875" customWidth="1"/>
    <col min="4" max="4" width="15.6640625" customWidth="1"/>
    <col min="5" max="5" width="15" customWidth="1"/>
    <col min="6" max="6" width="11.44140625" customWidth="1"/>
    <col min="9" max="9" width="7" customWidth="1"/>
    <col min="10" max="10" width="19.109375" customWidth="1"/>
    <col min="11" max="11" width="14.5546875" customWidth="1"/>
    <col min="12" max="12" width="17.5546875" customWidth="1"/>
    <col min="13" max="13" width="18.44140625" customWidth="1"/>
    <col min="14" max="14" width="17.109375" customWidth="1"/>
  </cols>
  <sheetData>
    <row r="1" spans="1:14" ht="14.4" x14ac:dyDescent="0.3">
      <c r="A1" s="173" t="s">
        <v>1560</v>
      </c>
      <c r="B1" s="148"/>
      <c r="C1" s="148"/>
      <c r="D1" s="148"/>
      <c r="E1" s="148"/>
      <c r="F1" s="148"/>
      <c r="G1" s="148"/>
      <c r="H1" s="148"/>
      <c r="I1" s="148"/>
      <c r="J1" s="148"/>
      <c r="K1" s="148"/>
      <c r="L1" s="148"/>
      <c r="M1" s="148"/>
      <c r="N1" s="148"/>
    </row>
    <row r="2" spans="1:14" s="174" customFormat="1" ht="12" x14ac:dyDescent="0.25">
      <c r="A2" s="353" t="s">
        <v>307</v>
      </c>
      <c r="B2" s="353"/>
      <c r="C2" s="353"/>
      <c r="D2" s="353"/>
      <c r="E2" s="353"/>
      <c r="F2" s="353"/>
      <c r="G2" s="353"/>
      <c r="H2" s="353"/>
      <c r="I2" s="353"/>
      <c r="J2" s="353"/>
      <c r="K2" s="353"/>
      <c r="L2" s="353"/>
      <c r="M2" s="353"/>
      <c r="N2" s="353"/>
    </row>
    <row r="3" spans="1:14" s="174" customFormat="1" ht="12.6" thickBot="1" x14ac:dyDescent="0.3">
      <c r="A3" s="354" t="s">
        <v>1608</v>
      </c>
      <c r="B3" s="354"/>
      <c r="C3" s="354"/>
      <c r="D3" s="354"/>
      <c r="E3" s="354"/>
      <c r="F3" s="354"/>
      <c r="G3" s="354"/>
      <c r="H3" s="354"/>
      <c r="I3" s="354"/>
      <c r="J3" s="354"/>
      <c r="K3" s="354"/>
      <c r="L3" s="354"/>
      <c r="M3" s="354"/>
      <c r="N3" s="354"/>
    </row>
    <row r="4" spans="1:14" ht="35.4" thickTop="1" thickBot="1" x14ac:dyDescent="0.35">
      <c r="A4" s="76" t="s">
        <v>0</v>
      </c>
      <c r="B4" s="77" t="s">
        <v>1</v>
      </c>
      <c r="C4" s="77" t="s">
        <v>2</v>
      </c>
      <c r="D4" s="77" t="s">
        <v>3</v>
      </c>
      <c r="E4" s="77" t="s">
        <v>4</v>
      </c>
      <c r="F4" s="77" t="s">
        <v>5</v>
      </c>
      <c r="G4" s="77" t="s">
        <v>6</v>
      </c>
      <c r="H4" s="77" t="s">
        <v>7</v>
      </c>
      <c r="I4" s="77" t="s">
        <v>8</v>
      </c>
      <c r="J4" s="77" t="s">
        <v>9</v>
      </c>
      <c r="K4" s="77" t="s">
        <v>1405</v>
      </c>
      <c r="L4" s="77" t="s">
        <v>10</v>
      </c>
      <c r="M4" s="77" t="s">
        <v>11</v>
      </c>
      <c r="N4" s="78" t="s">
        <v>12</v>
      </c>
    </row>
    <row r="5" spans="1:14" ht="15" thickTop="1" x14ac:dyDescent="0.3">
      <c r="A5" s="54" t="s">
        <v>13</v>
      </c>
      <c r="B5" s="55" t="s">
        <v>1108</v>
      </c>
      <c r="C5" s="55">
        <v>2312</v>
      </c>
      <c r="D5" s="55" t="s">
        <v>176</v>
      </c>
      <c r="E5" s="55" t="s">
        <v>177</v>
      </c>
      <c r="F5" s="55" t="s">
        <v>15</v>
      </c>
      <c r="G5" s="55">
        <v>7201</v>
      </c>
      <c r="H5" s="55">
        <v>105</v>
      </c>
      <c r="I5" s="55">
        <v>2009</v>
      </c>
      <c r="J5" s="55" t="s">
        <v>275</v>
      </c>
      <c r="K5" s="241">
        <v>229800</v>
      </c>
      <c r="L5" s="55" t="s">
        <v>1370</v>
      </c>
      <c r="M5" s="55" t="s">
        <v>1370</v>
      </c>
      <c r="N5" s="56" t="s">
        <v>1370</v>
      </c>
    </row>
    <row r="6" spans="1:14" ht="14.4" x14ac:dyDescent="0.3">
      <c r="A6" s="22" t="s">
        <v>16</v>
      </c>
      <c r="B6" s="13" t="s">
        <v>1109</v>
      </c>
      <c r="C6" s="13">
        <v>2313</v>
      </c>
      <c r="D6" s="13" t="s">
        <v>176</v>
      </c>
      <c r="E6" s="13" t="s">
        <v>177</v>
      </c>
      <c r="F6" s="13" t="s">
        <v>15</v>
      </c>
      <c r="G6" s="13">
        <v>7201</v>
      </c>
      <c r="H6" s="13">
        <v>105</v>
      </c>
      <c r="I6" s="13">
        <v>2009</v>
      </c>
      <c r="J6" s="13" t="s">
        <v>276</v>
      </c>
      <c r="K6" s="242">
        <v>229800</v>
      </c>
      <c r="L6" s="13" t="s">
        <v>1370</v>
      </c>
      <c r="M6" s="13" t="s">
        <v>1370</v>
      </c>
      <c r="N6" s="23" t="s">
        <v>1370</v>
      </c>
    </row>
    <row r="7" spans="1:14" ht="14.4" x14ac:dyDescent="0.3">
      <c r="A7" s="22" t="s">
        <v>19</v>
      </c>
      <c r="B7" s="13" t="s">
        <v>1110</v>
      </c>
      <c r="C7" s="13">
        <v>2314</v>
      </c>
      <c r="D7" s="13" t="s">
        <v>176</v>
      </c>
      <c r="E7" s="13" t="s">
        <v>177</v>
      </c>
      <c r="F7" s="13" t="s">
        <v>15</v>
      </c>
      <c r="G7" s="13">
        <v>7201</v>
      </c>
      <c r="H7" s="13">
        <v>105</v>
      </c>
      <c r="I7" s="13">
        <v>2009</v>
      </c>
      <c r="J7" s="13" t="s">
        <v>277</v>
      </c>
      <c r="K7" s="242">
        <v>229800</v>
      </c>
      <c r="L7" s="13" t="s">
        <v>1370</v>
      </c>
      <c r="M7" s="13" t="s">
        <v>1370</v>
      </c>
      <c r="N7" s="23" t="s">
        <v>1370</v>
      </c>
    </row>
    <row r="8" spans="1:14" ht="14.4" x14ac:dyDescent="0.3">
      <c r="A8" s="22" t="s">
        <v>20</v>
      </c>
      <c r="B8" s="13" t="s">
        <v>1111</v>
      </c>
      <c r="C8" s="13">
        <v>2315</v>
      </c>
      <c r="D8" s="13" t="s">
        <v>176</v>
      </c>
      <c r="E8" s="13" t="s">
        <v>177</v>
      </c>
      <c r="F8" s="13" t="s">
        <v>15</v>
      </c>
      <c r="G8" s="13">
        <v>7201</v>
      </c>
      <c r="H8" s="13">
        <v>105</v>
      </c>
      <c r="I8" s="13">
        <v>2009</v>
      </c>
      <c r="J8" s="13" t="s">
        <v>278</v>
      </c>
      <c r="K8" s="242">
        <v>229800</v>
      </c>
      <c r="L8" s="13" t="s">
        <v>1370</v>
      </c>
      <c r="M8" s="13" t="s">
        <v>1370</v>
      </c>
      <c r="N8" s="23" t="s">
        <v>1370</v>
      </c>
    </row>
    <row r="9" spans="1:14" ht="14.4" x14ac:dyDescent="0.3">
      <c r="A9" s="22" t="s">
        <v>21</v>
      </c>
      <c r="B9" s="13" t="s">
        <v>1112</v>
      </c>
      <c r="C9" s="13">
        <v>2316</v>
      </c>
      <c r="D9" s="13" t="s">
        <v>176</v>
      </c>
      <c r="E9" s="13" t="s">
        <v>177</v>
      </c>
      <c r="F9" s="13" t="s">
        <v>15</v>
      </c>
      <c r="G9" s="13">
        <v>7201</v>
      </c>
      <c r="H9" s="13">
        <v>105</v>
      </c>
      <c r="I9" s="13">
        <v>2009</v>
      </c>
      <c r="J9" s="13" t="s">
        <v>279</v>
      </c>
      <c r="K9" s="242">
        <v>229800</v>
      </c>
      <c r="L9" s="13" t="s">
        <v>1370</v>
      </c>
      <c r="M9" s="13" t="s">
        <v>1370</v>
      </c>
      <c r="N9" s="23" t="s">
        <v>1370</v>
      </c>
    </row>
    <row r="10" spans="1:14" ht="14.4" x14ac:dyDescent="0.3">
      <c r="A10" s="22" t="s">
        <v>22</v>
      </c>
      <c r="B10" s="13" t="s">
        <v>1113</v>
      </c>
      <c r="C10" s="13">
        <v>2317</v>
      </c>
      <c r="D10" s="13" t="s">
        <v>176</v>
      </c>
      <c r="E10" s="13" t="s">
        <v>177</v>
      </c>
      <c r="F10" s="13" t="s">
        <v>15</v>
      </c>
      <c r="G10" s="13">
        <v>7201</v>
      </c>
      <c r="H10" s="13">
        <v>105</v>
      </c>
      <c r="I10" s="13">
        <v>2009</v>
      </c>
      <c r="J10" s="13" t="s">
        <v>280</v>
      </c>
      <c r="K10" s="242">
        <v>229800</v>
      </c>
      <c r="L10" s="13" t="s">
        <v>1370</v>
      </c>
      <c r="M10" s="13" t="s">
        <v>1370</v>
      </c>
      <c r="N10" s="23" t="s">
        <v>1370</v>
      </c>
    </row>
    <row r="11" spans="1:14" ht="14.4" x14ac:dyDescent="0.3">
      <c r="A11" s="22" t="s">
        <v>23</v>
      </c>
      <c r="B11" s="13" t="s">
        <v>1114</v>
      </c>
      <c r="C11" s="13">
        <v>2318</v>
      </c>
      <c r="D11" s="13" t="s">
        <v>176</v>
      </c>
      <c r="E11" s="13" t="s">
        <v>177</v>
      </c>
      <c r="F11" s="13" t="s">
        <v>15</v>
      </c>
      <c r="G11" s="13">
        <v>7201</v>
      </c>
      <c r="H11" s="13">
        <v>105</v>
      </c>
      <c r="I11" s="13">
        <v>2009</v>
      </c>
      <c r="J11" s="13" t="s">
        <v>281</v>
      </c>
      <c r="K11" s="242">
        <v>229800</v>
      </c>
      <c r="L11" s="13" t="s">
        <v>1370</v>
      </c>
      <c r="M11" s="13" t="s">
        <v>1370</v>
      </c>
      <c r="N11" s="23" t="s">
        <v>1370</v>
      </c>
    </row>
    <row r="12" spans="1:14" ht="14.4" x14ac:dyDescent="0.3">
      <c r="A12" s="22" t="s">
        <v>26</v>
      </c>
      <c r="B12" s="13" t="s">
        <v>1115</v>
      </c>
      <c r="C12" s="13">
        <v>2319</v>
      </c>
      <c r="D12" s="13" t="s">
        <v>176</v>
      </c>
      <c r="E12" s="13" t="s">
        <v>177</v>
      </c>
      <c r="F12" s="13" t="s">
        <v>15</v>
      </c>
      <c r="G12" s="13">
        <v>7201</v>
      </c>
      <c r="H12" s="13">
        <v>105</v>
      </c>
      <c r="I12" s="13">
        <v>2009</v>
      </c>
      <c r="J12" s="13" t="s">
        <v>282</v>
      </c>
      <c r="K12" s="242">
        <v>229800</v>
      </c>
      <c r="L12" s="13" t="s">
        <v>1370</v>
      </c>
      <c r="M12" s="13" t="s">
        <v>1370</v>
      </c>
      <c r="N12" s="23" t="s">
        <v>1370</v>
      </c>
    </row>
    <row r="13" spans="1:14" s="38" customFormat="1" ht="14.4" x14ac:dyDescent="0.3">
      <c r="A13" s="194" t="s">
        <v>27</v>
      </c>
      <c r="B13" s="195" t="s">
        <v>1116</v>
      </c>
      <c r="C13" s="195">
        <v>2320</v>
      </c>
      <c r="D13" s="195" t="s">
        <v>176</v>
      </c>
      <c r="E13" s="195" t="s">
        <v>177</v>
      </c>
      <c r="F13" s="195" t="s">
        <v>15</v>
      </c>
      <c r="G13" s="195">
        <v>7201</v>
      </c>
      <c r="H13" s="195">
        <v>105</v>
      </c>
      <c r="I13" s="195">
        <v>2009</v>
      </c>
      <c r="J13" s="195" t="s">
        <v>283</v>
      </c>
      <c r="K13" s="242">
        <v>230100</v>
      </c>
      <c r="L13" s="195" t="s">
        <v>1370</v>
      </c>
      <c r="M13" s="195" t="s">
        <v>1370</v>
      </c>
      <c r="N13" s="196" t="s">
        <v>1370</v>
      </c>
    </row>
    <row r="14" spans="1:14" ht="14.4" x14ac:dyDescent="0.3">
      <c r="A14" s="22" t="s">
        <v>29</v>
      </c>
      <c r="B14" s="13" t="s">
        <v>1117</v>
      </c>
      <c r="C14" s="13">
        <v>2321</v>
      </c>
      <c r="D14" s="13" t="s">
        <v>176</v>
      </c>
      <c r="E14" s="13" t="s">
        <v>177</v>
      </c>
      <c r="F14" s="13" t="s">
        <v>15</v>
      </c>
      <c r="G14" s="13">
        <v>7201</v>
      </c>
      <c r="H14" s="13">
        <v>105</v>
      </c>
      <c r="I14" s="13">
        <v>2009</v>
      </c>
      <c r="J14" s="13" t="s">
        <v>284</v>
      </c>
      <c r="K14" s="242">
        <v>229800</v>
      </c>
      <c r="L14" s="13" t="s">
        <v>1370</v>
      </c>
      <c r="M14" s="13" t="s">
        <v>1370</v>
      </c>
      <c r="N14" s="23" t="s">
        <v>1370</v>
      </c>
    </row>
    <row r="15" spans="1:14" ht="14.4" x14ac:dyDescent="0.3">
      <c r="A15" s="22" t="s">
        <v>30</v>
      </c>
      <c r="B15" s="13" t="s">
        <v>1118</v>
      </c>
      <c r="C15" s="13">
        <v>2322</v>
      </c>
      <c r="D15" s="13" t="s">
        <v>176</v>
      </c>
      <c r="E15" s="13" t="s">
        <v>177</v>
      </c>
      <c r="F15" s="13" t="s">
        <v>15</v>
      </c>
      <c r="G15" s="13">
        <v>7201</v>
      </c>
      <c r="H15" s="13">
        <v>105</v>
      </c>
      <c r="I15" s="13">
        <v>2009</v>
      </c>
      <c r="J15" s="13" t="s">
        <v>285</v>
      </c>
      <c r="K15" s="242">
        <v>229800</v>
      </c>
      <c r="L15" s="13" t="s">
        <v>1370</v>
      </c>
      <c r="M15" s="13" t="s">
        <v>1370</v>
      </c>
      <c r="N15" s="23" t="s">
        <v>1370</v>
      </c>
    </row>
    <row r="16" spans="1:14" ht="14.4" x14ac:dyDescent="0.3">
      <c r="A16" s="22" t="s">
        <v>31</v>
      </c>
      <c r="B16" s="13" t="s">
        <v>1119</v>
      </c>
      <c r="C16" s="13">
        <v>2323</v>
      </c>
      <c r="D16" s="13" t="s">
        <v>176</v>
      </c>
      <c r="E16" s="13" t="s">
        <v>177</v>
      </c>
      <c r="F16" s="13" t="s">
        <v>15</v>
      </c>
      <c r="G16" s="13">
        <v>7201</v>
      </c>
      <c r="H16" s="13">
        <v>105</v>
      </c>
      <c r="I16" s="13">
        <v>2009</v>
      </c>
      <c r="J16" s="13" t="s">
        <v>286</v>
      </c>
      <c r="K16" s="242">
        <v>229800</v>
      </c>
      <c r="L16" s="13" t="s">
        <v>1370</v>
      </c>
      <c r="M16" s="13" t="s">
        <v>1370</v>
      </c>
      <c r="N16" s="23" t="s">
        <v>1370</v>
      </c>
    </row>
    <row r="17" spans="1:14" ht="14.4" x14ac:dyDescent="0.3">
      <c r="A17" s="22" t="s">
        <v>32</v>
      </c>
      <c r="B17" s="13" t="s">
        <v>1120</v>
      </c>
      <c r="C17" s="13">
        <v>2324</v>
      </c>
      <c r="D17" s="13" t="s">
        <v>176</v>
      </c>
      <c r="E17" s="13" t="s">
        <v>177</v>
      </c>
      <c r="F17" s="13" t="s">
        <v>15</v>
      </c>
      <c r="G17" s="13">
        <v>7201</v>
      </c>
      <c r="H17" s="13">
        <v>105</v>
      </c>
      <c r="I17" s="13">
        <v>2009</v>
      </c>
      <c r="J17" s="13" t="s">
        <v>287</v>
      </c>
      <c r="K17" s="242">
        <v>229800</v>
      </c>
      <c r="L17" s="13" t="s">
        <v>1370</v>
      </c>
      <c r="M17" s="13" t="s">
        <v>1370</v>
      </c>
      <c r="N17" s="23" t="s">
        <v>1370</v>
      </c>
    </row>
    <row r="18" spans="1:14" ht="14.4" x14ac:dyDescent="0.3">
      <c r="A18" s="22" t="s">
        <v>33</v>
      </c>
      <c r="B18" s="13" t="s">
        <v>1121</v>
      </c>
      <c r="C18" s="13">
        <v>2325</v>
      </c>
      <c r="D18" s="13" t="s">
        <v>176</v>
      </c>
      <c r="E18" s="13" t="s">
        <v>177</v>
      </c>
      <c r="F18" s="13" t="s">
        <v>15</v>
      </c>
      <c r="G18" s="13">
        <v>7201</v>
      </c>
      <c r="H18" s="13">
        <v>105</v>
      </c>
      <c r="I18" s="13">
        <v>2009</v>
      </c>
      <c r="J18" s="13" t="s">
        <v>288</v>
      </c>
      <c r="K18" s="242">
        <v>229800</v>
      </c>
      <c r="L18" s="13" t="s">
        <v>1370</v>
      </c>
      <c r="M18" s="13" t="s">
        <v>1370</v>
      </c>
      <c r="N18" s="23" t="s">
        <v>1370</v>
      </c>
    </row>
    <row r="19" spans="1:14" ht="14.4" x14ac:dyDescent="0.3">
      <c r="A19" s="22" t="s">
        <v>34</v>
      </c>
      <c r="B19" s="13" t="s">
        <v>1122</v>
      </c>
      <c r="C19" s="13">
        <v>2326</v>
      </c>
      <c r="D19" s="13" t="s">
        <v>176</v>
      </c>
      <c r="E19" s="13" t="s">
        <v>177</v>
      </c>
      <c r="F19" s="13" t="s">
        <v>15</v>
      </c>
      <c r="G19" s="13">
        <v>7201</v>
      </c>
      <c r="H19" s="13">
        <v>105</v>
      </c>
      <c r="I19" s="13">
        <v>2009</v>
      </c>
      <c r="J19" s="13" t="s">
        <v>289</v>
      </c>
      <c r="K19" s="242">
        <v>229800</v>
      </c>
      <c r="L19" s="13" t="s">
        <v>1370</v>
      </c>
      <c r="M19" s="13" t="s">
        <v>1370</v>
      </c>
      <c r="N19" s="23" t="s">
        <v>1370</v>
      </c>
    </row>
    <row r="20" spans="1:14" ht="14.4" x14ac:dyDescent="0.3">
      <c r="A20" s="22" t="s">
        <v>37</v>
      </c>
      <c r="B20" s="13" t="s">
        <v>1123</v>
      </c>
      <c r="C20" s="13">
        <v>2327</v>
      </c>
      <c r="D20" s="13" t="s">
        <v>176</v>
      </c>
      <c r="E20" s="13" t="s">
        <v>177</v>
      </c>
      <c r="F20" s="13" t="s">
        <v>15</v>
      </c>
      <c r="G20" s="13">
        <v>7201</v>
      </c>
      <c r="H20" s="13">
        <v>105</v>
      </c>
      <c r="I20" s="13">
        <v>2009</v>
      </c>
      <c r="J20" s="13" t="s">
        <v>290</v>
      </c>
      <c r="K20" s="242">
        <v>22980</v>
      </c>
      <c r="L20" s="13" t="s">
        <v>1370</v>
      </c>
      <c r="M20" s="13" t="s">
        <v>1370</v>
      </c>
      <c r="N20" s="23" t="s">
        <v>1370</v>
      </c>
    </row>
    <row r="21" spans="1:14" ht="14.4" x14ac:dyDescent="0.3">
      <c r="A21" s="22" t="s">
        <v>38</v>
      </c>
      <c r="B21" s="13" t="s">
        <v>1124</v>
      </c>
      <c r="C21" s="13">
        <v>2328</v>
      </c>
      <c r="D21" s="13" t="s">
        <v>176</v>
      </c>
      <c r="E21" s="13" t="s">
        <v>177</v>
      </c>
      <c r="F21" s="13" t="s">
        <v>15</v>
      </c>
      <c r="G21" s="13">
        <v>7201</v>
      </c>
      <c r="H21" s="13">
        <v>105</v>
      </c>
      <c r="I21" s="13">
        <v>2009</v>
      </c>
      <c r="J21" s="13" t="s">
        <v>291</v>
      </c>
      <c r="K21" s="242">
        <v>229800</v>
      </c>
      <c r="L21" s="13" t="s">
        <v>1370</v>
      </c>
      <c r="M21" s="13" t="s">
        <v>1370</v>
      </c>
      <c r="N21" s="23" t="s">
        <v>1370</v>
      </c>
    </row>
    <row r="22" spans="1:14" ht="14.4" x14ac:dyDescent="0.3">
      <c r="A22" s="22" t="s">
        <v>39</v>
      </c>
      <c r="B22" s="13" t="s">
        <v>1125</v>
      </c>
      <c r="C22" s="13">
        <v>2329</v>
      </c>
      <c r="D22" s="13" t="s">
        <v>176</v>
      </c>
      <c r="E22" s="13" t="s">
        <v>177</v>
      </c>
      <c r="F22" s="13" t="s">
        <v>15</v>
      </c>
      <c r="G22" s="13">
        <v>7201</v>
      </c>
      <c r="H22" s="13">
        <v>105</v>
      </c>
      <c r="I22" s="13">
        <v>2009</v>
      </c>
      <c r="J22" s="13" t="s">
        <v>292</v>
      </c>
      <c r="K22" s="242">
        <v>229800</v>
      </c>
      <c r="L22" s="13" t="s">
        <v>1370</v>
      </c>
      <c r="M22" s="13" t="s">
        <v>1370</v>
      </c>
      <c r="N22" s="23" t="s">
        <v>1370</v>
      </c>
    </row>
    <row r="23" spans="1:14" ht="14.4" x14ac:dyDescent="0.3">
      <c r="A23" s="22" t="s">
        <v>40</v>
      </c>
      <c r="B23" s="13" t="s">
        <v>1126</v>
      </c>
      <c r="C23" s="13">
        <v>2330</v>
      </c>
      <c r="D23" s="13" t="s">
        <v>176</v>
      </c>
      <c r="E23" s="13" t="s">
        <v>177</v>
      </c>
      <c r="F23" s="13" t="s">
        <v>15</v>
      </c>
      <c r="G23" s="13">
        <v>7201</v>
      </c>
      <c r="H23" s="13">
        <v>105</v>
      </c>
      <c r="I23" s="13">
        <v>2009</v>
      </c>
      <c r="J23" s="13" t="s">
        <v>293</v>
      </c>
      <c r="K23" s="242">
        <v>229800</v>
      </c>
      <c r="L23" s="13" t="s">
        <v>1370</v>
      </c>
      <c r="M23" s="13" t="s">
        <v>1370</v>
      </c>
      <c r="N23" s="23" t="s">
        <v>1370</v>
      </c>
    </row>
    <row r="24" spans="1:14" ht="14.4" x14ac:dyDescent="0.3">
      <c r="A24" s="22" t="s">
        <v>41</v>
      </c>
      <c r="B24" s="13" t="s">
        <v>1127</v>
      </c>
      <c r="C24" s="13">
        <v>2331</v>
      </c>
      <c r="D24" s="13" t="s">
        <v>176</v>
      </c>
      <c r="E24" s="13" t="s">
        <v>177</v>
      </c>
      <c r="F24" s="13" t="s">
        <v>15</v>
      </c>
      <c r="G24" s="13">
        <v>7201</v>
      </c>
      <c r="H24" s="13">
        <v>105</v>
      </c>
      <c r="I24" s="13">
        <v>2009</v>
      </c>
      <c r="J24" s="13" t="s">
        <v>294</v>
      </c>
      <c r="K24" s="242">
        <v>229800</v>
      </c>
      <c r="L24" s="13" t="s">
        <v>1370</v>
      </c>
      <c r="M24" s="13" t="s">
        <v>1370</v>
      </c>
      <c r="N24" s="23" t="s">
        <v>1370</v>
      </c>
    </row>
    <row r="25" spans="1:14" ht="24" x14ac:dyDescent="0.3">
      <c r="A25" s="22" t="s">
        <v>43</v>
      </c>
      <c r="B25" s="13" t="s">
        <v>1128</v>
      </c>
      <c r="C25" s="13">
        <v>2332</v>
      </c>
      <c r="D25" s="13" t="s">
        <v>176</v>
      </c>
      <c r="E25" s="13" t="s">
        <v>295</v>
      </c>
      <c r="F25" s="13" t="s">
        <v>296</v>
      </c>
      <c r="G25" s="13">
        <v>11967</v>
      </c>
      <c r="H25" s="13">
        <v>168</v>
      </c>
      <c r="I25" s="13">
        <v>2009</v>
      </c>
      <c r="J25" s="13" t="s">
        <v>297</v>
      </c>
      <c r="K25" s="242">
        <v>311600</v>
      </c>
      <c r="L25" s="13" t="s">
        <v>1370</v>
      </c>
      <c r="M25" s="13" t="s">
        <v>1370</v>
      </c>
      <c r="N25" s="23" t="s">
        <v>1370</v>
      </c>
    </row>
    <row r="26" spans="1:14" ht="24" x14ac:dyDescent="0.3">
      <c r="A26" s="22" t="s">
        <v>44</v>
      </c>
      <c r="B26" s="13" t="s">
        <v>1129</v>
      </c>
      <c r="C26" s="13">
        <v>2333</v>
      </c>
      <c r="D26" s="13" t="s">
        <v>176</v>
      </c>
      <c r="E26" s="13" t="s">
        <v>295</v>
      </c>
      <c r="F26" s="13" t="s">
        <v>296</v>
      </c>
      <c r="G26" s="13">
        <v>11967</v>
      </c>
      <c r="H26" s="13">
        <v>168</v>
      </c>
      <c r="I26" s="13">
        <v>2009</v>
      </c>
      <c r="J26" s="13" t="s">
        <v>298</v>
      </c>
      <c r="K26" s="242">
        <v>311600</v>
      </c>
      <c r="L26" s="13" t="s">
        <v>1370</v>
      </c>
      <c r="M26" s="13" t="s">
        <v>1370</v>
      </c>
      <c r="N26" s="23" t="s">
        <v>1370</v>
      </c>
    </row>
    <row r="27" spans="1:14" ht="24" x14ac:dyDescent="0.3">
      <c r="A27" s="22" t="s">
        <v>45</v>
      </c>
      <c r="B27" s="13" t="s">
        <v>1130</v>
      </c>
      <c r="C27" s="13">
        <v>2334</v>
      </c>
      <c r="D27" s="13" t="s">
        <v>176</v>
      </c>
      <c r="E27" s="13" t="s">
        <v>295</v>
      </c>
      <c r="F27" s="13" t="s">
        <v>296</v>
      </c>
      <c r="G27" s="13">
        <v>11967</v>
      </c>
      <c r="H27" s="13">
        <v>168</v>
      </c>
      <c r="I27" s="13">
        <v>2009</v>
      </c>
      <c r="J27" s="13" t="s">
        <v>299</v>
      </c>
      <c r="K27" s="242">
        <v>314100</v>
      </c>
      <c r="L27" s="13" t="s">
        <v>1370</v>
      </c>
      <c r="M27" s="13" t="s">
        <v>1370</v>
      </c>
      <c r="N27" s="23" t="s">
        <v>1370</v>
      </c>
    </row>
    <row r="28" spans="1:14" ht="24" x14ac:dyDescent="0.3">
      <c r="A28" s="22" t="s">
        <v>46</v>
      </c>
      <c r="B28" s="13" t="s">
        <v>1131</v>
      </c>
      <c r="C28" s="13">
        <v>2335</v>
      </c>
      <c r="D28" s="13" t="s">
        <v>176</v>
      </c>
      <c r="E28" s="13" t="s">
        <v>295</v>
      </c>
      <c r="F28" s="13" t="s">
        <v>296</v>
      </c>
      <c r="G28" s="13">
        <v>11967</v>
      </c>
      <c r="H28" s="13">
        <v>168</v>
      </c>
      <c r="I28" s="13">
        <v>2009</v>
      </c>
      <c r="J28" s="13" t="s">
        <v>300</v>
      </c>
      <c r="K28" s="242">
        <v>314100</v>
      </c>
      <c r="L28" s="13" t="s">
        <v>1370</v>
      </c>
      <c r="M28" s="13" t="s">
        <v>1370</v>
      </c>
      <c r="N28" s="23" t="s">
        <v>1370</v>
      </c>
    </row>
    <row r="29" spans="1:14" ht="24" x14ac:dyDescent="0.3">
      <c r="A29" s="22" t="s">
        <v>47</v>
      </c>
      <c r="B29" s="13" t="s">
        <v>1132</v>
      </c>
      <c r="C29" s="13">
        <v>2336</v>
      </c>
      <c r="D29" s="13" t="s">
        <v>176</v>
      </c>
      <c r="E29" s="13" t="s">
        <v>295</v>
      </c>
      <c r="F29" s="13" t="s">
        <v>296</v>
      </c>
      <c r="G29" s="13">
        <v>11967</v>
      </c>
      <c r="H29" s="13">
        <v>168</v>
      </c>
      <c r="I29" s="13">
        <v>2009</v>
      </c>
      <c r="J29" s="13" t="s">
        <v>301</v>
      </c>
      <c r="K29" s="242">
        <v>314100</v>
      </c>
      <c r="L29" s="13" t="s">
        <v>1370</v>
      </c>
      <c r="M29" s="13" t="s">
        <v>1370</v>
      </c>
      <c r="N29" s="23" t="s">
        <v>1370</v>
      </c>
    </row>
    <row r="30" spans="1:14" ht="24" x14ac:dyDescent="0.3">
      <c r="A30" s="22" t="s">
        <v>49</v>
      </c>
      <c r="B30" s="13" t="s">
        <v>1133</v>
      </c>
      <c r="C30" s="13">
        <v>2337</v>
      </c>
      <c r="D30" s="13" t="s">
        <v>176</v>
      </c>
      <c r="E30" s="13" t="s">
        <v>295</v>
      </c>
      <c r="F30" s="13" t="s">
        <v>296</v>
      </c>
      <c r="G30" s="13">
        <v>11967</v>
      </c>
      <c r="H30" s="13">
        <v>168</v>
      </c>
      <c r="I30" s="13">
        <v>2009</v>
      </c>
      <c r="J30" s="13" t="s">
        <v>302</v>
      </c>
      <c r="K30" s="242">
        <v>314100</v>
      </c>
      <c r="L30" s="13" t="s">
        <v>1370</v>
      </c>
      <c r="M30" s="13" t="s">
        <v>1370</v>
      </c>
      <c r="N30" s="23" t="s">
        <v>1370</v>
      </c>
    </row>
    <row r="31" spans="1:14" ht="24" x14ac:dyDescent="0.3">
      <c r="A31" s="22" t="s">
        <v>51</v>
      </c>
      <c r="B31" s="13" t="s">
        <v>1134</v>
      </c>
      <c r="C31" s="13">
        <v>2338</v>
      </c>
      <c r="D31" s="13" t="s">
        <v>176</v>
      </c>
      <c r="E31" s="13" t="s">
        <v>295</v>
      </c>
      <c r="F31" s="13" t="s">
        <v>296</v>
      </c>
      <c r="G31" s="13">
        <v>11967</v>
      </c>
      <c r="H31" s="13">
        <v>168</v>
      </c>
      <c r="I31" s="13">
        <v>2009</v>
      </c>
      <c r="J31" s="13" t="s">
        <v>303</v>
      </c>
      <c r="K31" s="242">
        <v>313600</v>
      </c>
      <c r="L31" s="13" t="s">
        <v>1370</v>
      </c>
      <c r="M31" s="13" t="s">
        <v>1370</v>
      </c>
      <c r="N31" s="23" t="s">
        <v>1370</v>
      </c>
    </row>
    <row r="32" spans="1:14" ht="24" x14ac:dyDescent="0.3">
      <c r="A32" s="22" t="s">
        <v>53</v>
      </c>
      <c r="B32" s="13" t="s">
        <v>1135</v>
      </c>
      <c r="C32" s="13">
        <v>2339</v>
      </c>
      <c r="D32" s="13" t="s">
        <v>176</v>
      </c>
      <c r="E32" s="13" t="s">
        <v>295</v>
      </c>
      <c r="F32" s="13" t="s">
        <v>296</v>
      </c>
      <c r="G32" s="13">
        <v>11967</v>
      </c>
      <c r="H32" s="13">
        <v>168</v>
      </c>
      <c r="I32" s="13">
        <v>2009</v>
      </c>
      <c r="J32" s="13" t="s">
        <v>304</v>
      </c>
      <c r="K32" s="242">
        <v>313600</v>
      </c>
      <c r="L32" s="13" t="s">
        <v>1370</v>
      </c>
      <c r="M32" s="13" t="s">
        <v>1370</v>
      </c>
      <c r="N32" s="23" t="s">
        <v>1370</v>
      </c>
    </row>
    <row r="33" spans="1:14" ht="24" x14ac:dyDescent="0.3">
      <c r="A33" s="22" t="s">
        <v>55</v>
      </c>
      <c r="B33" s="13" t="s">
        <v>1136</v>
      </c>
      <c r="C33" s="13">
        <v>2340</v>
      </c>
      <c r="D33" s="13" t="s">
        <v>176</v>
      </c>
      <c r="E33" s="13" t="s">
        <v>295</v>
      </c>
      <c r="F33" s="13" t="s">
        <v>296</v>
      </c>
      <c r="G33" s="13">
        <v>11967</v>
      </c>
      <c r="H33" s="13">
        <v>168</v>
      </c>
      <c r="I33" s="13">
        <v>2009</v>
      </c>
      <c r="J33" s="13" t="s">
        <v>305</v>
      </c>
      <c r="K33" s="242">
        <v>311600</v>
      </c>
      <c r="L33" s="13" t="s">
        <v>1370</v>
      </c>
      <c r="M33" s="13" t="s">
        <v>1370</v>
      </c>
      <c r="N33" s="23" t="s">
        <v>1370</v>
      </c>
    </row>
    <row r="34" spans="1:14" ht="24.6" thickBot="1" x14ac:dyDescent="0.35">
      <c r="A34" s="26" t="s">
        <v>57</v>
      </c>
      <c r="B34" s="27" t="s">
        <v>1137</v>
      </c>
      <c r="C34" s="27">
        <v>2341</v>
      </c>
      <c r="D34" s="27" t="s">
        <v>176</v>
      </c>
      <c r="E34" s="27" t="s">
        <v>295</v>
      </c>
      <c r="F34" s="27" t="s">
        <v>296</v>
      </c>
      <c r="G34" s="27">
        <v>11967</v>
      </c>
      <c r="H34" s="27">
        <v>168</v>
      </c>
      <c r="I34" s="27">
        <v>2009</v>
      </c>
      <c r="J34" s="27" t="s">
        <v>306</v>
      </c>
      <c r="K34" s="243">
        <v>313600</v>
      </c>
      <c r="L34" s="27" t="s">
        <v>1370</v>
      </c>
      <c r="M34" s="27" t="s">
        <v>1370</v>
      </c>
      <c r="N34" s="58" t="s">
        <v>1370</v>
      </c>
    </row>
    <row r="35" spans="1:14" s="70" customFormat="1" ht="15" thickTop="1" x14ac:dyDescent="0.3">
      <c r="A35" s="329" t="s">
        <v>930</v>
      </c>
    </row>
  </sheetData>
  <mergeCells count="2">
    <mergeCell ref="A2:N2"/>
    <mergeCell ref="A3:N3"/>
  </mergeCells>
  <pageMargins left="0.7" right="0.7" top="0.75" bottom="0.75" header="0.3" footer="0.3"/>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
  <sheetViews>
    <sheetView workbookViewId="0">
      <selection activeCell="A6" sqref="A6"/>
    </sheetView>
  </sheetViews>
  <sheetFormatPr defaultRowHeight="14.4" x14ac:dyDescent="0.3"/>
  <cols>
    <col min="10" max="10" width="24.44140625" customWidth="1"/>
    <col min="11" max="11" width="15.33203125" customWidth="1"/>
    <col min="12" max="12" width="18" customWidth="1"/>
    <col min="13" max="13" width="19.88671875" customWidth="1"/>
    <col min="14" max="14" width="18.109375" customWidth="1"/>
  </cols>
  <sheetData>
    <row r="1" spans="1:14" x14ac:dyDescent="0.3">
      <c r="A1" s="173" t="s">
        <v>1559</v>
      </c>
      <c r="B1" s="148"/>
      <c r="C1" s="148"/>
      <c r="D1" s="148"/>
      <c r="E1" s="148"/>
      <c r="F1" s="148"/>
      <c r="G1" s="148"/>
      <c r="H1" s="148"/>
      <c r="I1" s="148"/>
      <c r="J1" s="148"/>
      <c r="K1" s="148"/>
      <c r="L1" s="148"/>
      <c r="M1" s="148"/>
      <c r="N1" s="148"/>
    </row>
    <row r="2" spans="1:14" s="68" customFormat="1" ht="12" x14ac:dyDescent="0.25">
      <c r="A2" s="353" t="s">
        <v>314</v>
      </c>
      <c r="B2" s="353"/>
      <c r="C2" s="353"/>
      <c r="D2" s="353"/>
      <c r="E2" s="353"/>
      <c r="F2" s="353"/>
      <c r="G2" s="353"/>
      <c r="H2" s="353"/>
      <c r="I2" s="353"/>
      <c r="J2" s="353"/>
      <c r="K2" s="353"/>
      <c r="L2" s="353"/>
      <c r="M2" s="353"/>
      <c r="N2" s="353"/>
    </row>
    <row r="3" spans="1:14" s="68" customFormat="1" ht="12.6" thickBot="1" x14ac:dyDescent="0.3">
      <c r="A3" s="355" t="s">
        <v>1608</v>
      </c>
      <c r="B3" s="355"/>
      <c r="C3" s="355"/>
      <c r="D3" s="355"/>
      <c r="E3" s="355"/>
      <c r="F3" s="355"/>
      <c r="G3" s="355"/>
      <c r="H3" s="355"/>
      <c r="I3" s="355"/>
      <c r="J3" s="355"/>
      <c r="K3" s="355"/>
      <c r="L3" s="355"/>
      <c r="M3" s="355"/>
      <c r="N3" s="355"/>
    </row>
    <row r="4" spans="1:14" s="59" customFormat="1" ht="35.4" thickTop="1" thickBot="1" x14ac:dyDescent="0.3">
      <c r="A4" s="60" t="s">
        <v>0</v>
      </c>
      <c r="B4" s="61" t="s">
        <v>1</v>
      </c>
      <c r="C4" s="61" t="s">
        <v>2</v>
      </c>
      <c r="D4" s="61" t="s">
        <v>3</v>
      </c>
      <c r="E4" s="61" t="s">
        <v>4</v>
      </c>
      <c r="F4" s="61" t="s">
        <v>5</v>
      </c>
      <c r="G4" s="61" t="s">
        <v>6</v>
      </c>
      <c r="H4" s="61" t="s">
        <v>7</v>
      </c>
      <c r="I4" s="61" t="s">
        <v>8</v>
      </c>
      <c r="J4" s="61" t="s">
        <v>9</v>
      </c>
      <c r="K4" s="61" t="s">
        <v>1405</v>
      </c>
      <c r="L4" s="61" t="s">
        <v>10</v>
      </c>
      <c r="M4" s="61" t="s">
        <v>11</v>
      </c>
      <c r="N4" s="62" t="s">
        <v>12</v>
      </c>
    </row>
    <row r="5" spans="1:14" s="66" customFormat="1" ht="15" thickTop="1" thickBot="1" x14ac:dyDescent="0.3">
      <c r="A5" s="63" t="s">
        <v>309</v>
      </c>
      <c r="B5" s="64" t="s">
        <v>1200</v>
      </c>
      <c r="C5" s="64">
        <v>2444</v>
      </c>
      <c r="D5" s="64" t="s">
        <v>310</v>
      </c>
      <c r="E5" s="64" t="s">
        <v>311</v>
      </c>
      <c r="F5" s="64" t="s">
        <v>15</v>
      </c>
      <c r="G5" s="64" t="s">
        <v>190</v>
      </c>
      <c r="H5" s="64" t="s">
        <v>312</v>
      </c>
      <c r="I5" s="64">
        <v>2015</v>
      </c>
      <c r="J5" s="64" t="s">
        <v>313</v>
      </c>
      <c r="K5" s="89">
        <v>1269000</v>
      </c>
      <c r="L5" s="64" t="s">
        <v>1100</v>
      </c>
      <c r="M5" s="64" t="s">
        <v>1100</v>
      </c>
      <c r="N5" s="65" t="s">
        <v>1100</v>
      </c>
    </row>
    <row r="6" spans="1:14" s="90" customFormat="1" ht="15" thickTop="1" x14ac:dyDescent="0.3">
      <c r="A6" s="330" t="s">
        <v>933</v>
      </c>
    </row>
    <row r="7" spans="1:14" s="51" customFormat="1" x14ac:dyDescent="0.3"/>
  </sheetData>
  <mergeCells count="2">
    <mergeCell ref="A2:N2"/>
    <mergeCell ref="A3:N3"/>
  </mergeCells>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zoomScaleNormal="100" workbookViewId="0">
      <selection activeCell="G44" sqref="G44"/>
    </sheetView>
  </sheetViews>
  <sheetFormatPr defaultColWidth="9.109375" defaultRowHeight="14.4" x14ac:dyDescent="0.3"/>
  <cols>
    <col min="1" max="1" width="5.5546875" style="15" customWidth="1"/>
    <col min="2" max="2" width="11.109375" style="15" customWidth="1"/>
    <col min="3" max="3" width="9.109375" style="15"/>
    <col min="4" max="4" width="14.109375" style="15" customWidth="1"/>
    <col min="5" max="5" width="16" style="15" customWidth="1"/>
    <col min="6" max="6" width="9.88671875" style="15" customWidth="1"/>
    <col min="7" max="8" width="9.109375" style="15"/>
    <col min="9" max="9" width="9.5546875" style="15" customWidth="1"/>
    <col min="10" max="10" width="19.5546875" style="15" customWidth="1"/>
    <col min="11" max="11" width="15" style="15" customWidth="1"/>
    <col min="12" max="12" width="18" style="15" customWidth="1"/>
    <col min="13" max="13" width="18.5546875" style="15" customWidth="1"/>
    <col min="14" max="14" width="20" style="15" customWidth="1"/>
    <col min="15" max="15" width="14" style="15" customWidth="1"/>
    <col min="16" max="16" width="9.109375" style="15"/>
    <col min="17" max="17" width="14.33203125" style="15" customWidth="1"/>
    <col min="18" max="16384" width="9.109375" style="15"/>
  </cols>
  <sheetData>
    <row r="1" spans="1:15" ht="15.6" x14ac:dyDescent="0.3">
      <c r="A1" s="119" t="s">
        <v>1558</v>
      </c>
      <c r="B1" s="118"/>
      <c r="C1" s="118"/>
      <c r="D1" s="118"/>
      <c r="E1" s="118"/>
      <c r="F1" s="118"/>
      <c r="G1" s="118"/>
      <c r="H1" s="118"/>
      <c r="I1" s="118"/>
      <c r="J1" s="118"/>
      <c r="K1" s="118"/>
      <c r="L1" s="118"/>
      <c r="M1" s="118"/>
      <c r="N1" s="118"/>
    </row>
    <row r="2" spans="1:15" x14ac:dyDescent="0.3">
      <c r="A2" s="356" t="s">
        <v>315</v>
      </c>
      <c r="B2" s="356"/>
      <c r="C2" s="356"/>
      <c r="D2" s="356"/>
      <c r="E2" s="356"/>
      <c r="F2" s="356"/>
      <c r="G2" s="356"/>
      <c r="H2" s="356"/>
      <c r="I2" s="356"/>
      <c r="J2" s="356"/>
      <c r="K2" s="356"/>
      <c r="L2" s="356"/>
      <c r="M2" s="356"/>
      <c r="N2" s="356"/>
    </row>
    <row r="3" spans="1:15" ht="28.5" customHeight="1" thickBot="1" x14ac:dyDescent="0.35">
      <c r="A3" s="357" t="s">
        <v>1609</v>
      </c>
      <c r="B3" s="357"/>
      <c r="C3" s="357"/>
      <c r="D3" s="357"/>
      <c r="E3" s="357"/>
      <c r="F3" s="357"/>
      <c r="G3" s="357"/>
      <c r="H3" s="357"/>
      <c r="I3" s="357"/>
      <c r="J3" s="357"/>
      <c r="K3" s="357"/>
      <c r="L3" s="357"/>
      <c r="M3" s="357"/>
      <c r="N3" s="357"/>
    </row>
    <row r="4" spans="1:15" ht="35.4" thickTop="1" thickBot="1" x14ac:dyDescent="0.35">
      <c r="A4" s="108" t="s">
        <v>0</v>
      </c>
      <c r="B4" s="91" t="s">
        <v>1</v>
      </c>
      <c r="C4" s="91" t="s">
        <v>2</v>
      </c>
      <c r="D4" s="91" t="s">
        <v>3</v>
      </c>
      <c r="E4" s="91" t="s">
        <v>4</v>
      </c>
      <c r="F4" s="91" t="s">
        <v>5</v>
      </c>
      <c r="G4" s="91" t="s">
        <v>6</v>
      </c>
      <c r="H4" s="91" t="s">
        <v>7</v>
      </c>
      <c r="I4" s="91" t="s">
        <v>8</v>
      </c>
      <c r="J4" s="91" t="s">
        <v>9</v>
      </c>
      <c r="K4" s="91" t="s">
        <v>1405</v>
      </c>
      <c r="L4" s="91" t="s">
        <v>10</v>
      </c>
      <c r="M4" s="91" t="s">
        <v>11</v>
      </c>
      <c r="N4" s="109" t="s">
        <v>12</v>
      </c>
    </row>
    <row r="5" spans="1:15" ht="15" customHeight="1" thickTop="1" x14ac:dyDescent="0.3">
      <c r="A5" s="1" t="s">
        <v>309</v>
      </c>
      <c r="B5" s="2" t="s">
        <v>1101</v>
      </c>
      <c r="C5" s="2" t="s">
        <v>316</v>
      </c>
      <c r="D5" s="2" t="s">
        <v>96</v>
      </c>
      <c r="E5" s="2" t="s">
        <v>317</v>
      </c>
      <c r="F5" s="2" t="s">
        <v>189</v>
      </c>
      <c r="G5" s="2" t="s">
        <v>190</v>
      </c>
      <c r="H5" s="2">
        <v>91</v>
      </c>
      <c r="I5" s="2">
        <v>2008</v>
      </c>
      <c r="J5" s="2" t="s">
        <v>318</v>
      </c>
      <c r="K5" s="3">
        <v>315000</v>
      </c>
      <c r="L5" s="2" t="s">
        <v>1100</v>
      </c>
      <c r="M5" s="2" t="s">
        <v>1100</v>
      </c>
      <c r="N5" s="67" t="s">
        <v>1100</v>
      </c>
    </row>
    <row r="6" spans="1:15" ht="17.25" customHeight="1" x14ac:dyDescent="0.3">
      <c r="A6" s="4" t="s">
        <v>319</v>
      </c>
      <c r="B6" s="83" t="s">
        <v>1102</v>
      </c>
      <c r="C6" s="83">
        <v>193</v>
      </c>
      <c r="D6" s="83" t="s">
        <v>321</v>
      </c>
      <c r="E6" s="83" t="s">
        <v>322</v>
      </c>
      <c r="F6" s="83" t="s">
        <v>323</v>
      </c>
      <c r="G6" s="83">
        <v>1995</v>
      </c>
      <c r="H6" s="83">
        <v>9</v>
      </c>
      <c r="I6" s="83">
        <v>2008</v>
      </c>
      <c r="J6" s="83" t="s">
        <v>324</v>
      </c>
      <c r="K6" s="85">
        <v>27900</v>
      </c>
      <c r="L6" s="83" t="s">
        <v>1100</v>
      </c>
      <c r="M6" s="83" t="s">
        <v>1100</v>
      </c>
      <c r="N6" s="79" t="s">
        <v>1100</v>
      </c>
    </row>
    <row r="7" spans="1:15" ht="16.5" customHeight="1" x14ac:dyDescent="0.3">
      <c r="A7" s="4" t="s">
        <v>325</v>
      </c>
      <c r="B7" s="83" t="s">
        <v>1103</v>
      </c>
      <c r="C7" s="83">
        <v>194</v>
      </c>
      <c r="D7" s="83" t="s">
        <v>321</v>
      </c>
      <c r="E7" s="83" t="s">
        <v>322</v>
      </c>
      <c r="F7" s="83" t="s">
        <v>323</v>
      </c>
      <c r="G7" s="83">
        <v>1995</v>
      </c>
      <c r="H7" s="83">
        <v>9</v>
      </c>
      <c r="I7" s="83">
        <v>2008</v>
      </c>
      <c r="J7" s="83" t="s">
        <v>326</v>
      </c>
      <c r="K7" s="85">
        <v>27900</v>
      </c>
      <c r="L7" s="83" t="s">
        <v>1100</v>
      </c>
      <c r="M7" s="83" t="s">
        <v>1100</v>
      </c>
      <c r="N7" s="79" t="s">
        <v>1100</v>
      </c>
    </row>
    <row r="8" spans="1:15" ht="15" customHeight="1" x14ac:dyDescent="0.3">
      <c r="A8" s="4" t="s">
        <v>327</v>
      </c>
      <c r="B8" s="83" t="s">
        <v>1104</v>
      </c>
      <c r="C8" s="83">
        <v>195</v>
      </c>
      <c r="D8" s="83" t="s">
        <v>321</v>
      </c>
      <c r="E8" s="83" t="s">
        <v>322</v>
      </c>
      <c r="F8" s="83" t="s">
        <v>323</v>
      </c>
      <c r="G8" s="83">
        <v>1995</v>
      </c>
      <c r="H8" s="83">
        <v>9</v>
      </c>
      <c r="I8" s="83">
        <v>2008</v>
      </c>
      <c r="J8" s="83" t="s">
        <v>328</v>
      </c>
      <c r="K8" s="85">
        <v>27900</v>
      </c>
      <c r="L8" s="83" t="s">
        <v>1100</v>
      </c>
      <c r="M8" s="83" t="s">
        <v>1100</v>
      </c>
      <c r="N8" s="79" t="s">
        <v>1100</v>
      </c>
    </row>
    <row r="9" spans="1:15" ht="15.75" customHeight="1" x14ac:dyDescent="0.3">
      <c r="A9" s="4" t="s">
        <v>329</v>
      </c>
      <c r="B9" s="83" t="s">
        <v>1105</v>
      </c>
      <c r="C9" s="83">
        <v>196</v>
      </c>
      <c r="D9" s="83" t="s">
        <v>321</v>
      </c>
      <c r="E9" s="83" t="s">
        <v>322</v>
      </c>
      <c r="F9" s="83" t="s">
        <v>323</v>
      </c>
      <c r="G9" s="83">
        <v>1995</v>
      </c>
      <c r="H9" s="83">
        <v>9</v>
      </c>
      <c r="I9" s="83">
        <v>2008</v>
      </c>
      <c r="J9" s="83" t="s">
        <v>330</v>
      </c>
      <c r="K9" s="85">
        <v>27900</v>
      </c>
      <c r="L9" s="83" t="s">
        <v>1100</v>
      </c>
      <c r="M9" s="83" t="s">
        <v>1100</v>
      </c>
      <c r="N9" s="79" t="s">
        <v>1100</v>
      </c>
      <c r="O9" s="117"/>
    </row>
    <row r="10" spans="1:15" ht="13.5" customHeight="1" x14ac:dyDescent="0.3">
      <c r="A10" s="4" t="s">
        <v>331</v>
      </c>
      <c r="B10" s="83" t="s">
        <v>1106</v>
      </c>
      <c r="C10" s="83">
        <v>197</v>
      </c>
      <c r="D10" s="83" t="s">
        <v>321</v>
      </c>
      <c r="E10" s="83" t="s">
        <v>322</v>
      </c>
      <c r="F10" s="83" t="s">
        <v>323</v>
      </c>
      <c r="G10" s="83">
        <v>1995</v>
      </c>
      <c r="H10" s="83">
        <v>9</v>
      </c>
      <c r="I10" s="83">
        <v>2008</v>
      </c>
      <c r="J10" s="83" t="s">
        <v>332</v>
      </c>
      <c r="K10" s="85">
        <v>27900</v>
      </c>
      <c r="L10" s="83" t="s">
        <v>1100</v>
      </c>
      <c r="M10" s="83" t="s">
        <v>1100</v>
      </c>
      <c r="N10" s="79" t="s">
        <v>1100</v>
      </c>
    </row>
    <row r="11" spans="1:15" ht="16.5" customHeight="1" x14ac:dyDescent="0.3">
      <c r="A11" s="4" t="s">
        <v>333</v>
      </c>
      <c r="B11" s="83" t="s">
        <v>1107</v>
      </c>
      <c r="C11" s="83">
        <v>198</v>
      </c>
      <c r="D11" s="83" t="s">
        <v>321</v>
      </c>
      <c r="E11" s="83" t="s">
        <v>322</v>
      </c>
      <c r="F11" s="83" t="s">
        <v>323</v>
      </c>
      <c r="G11" s="83">
        <v>1995</v>
      </c>
      <c r="H11" s="83">
        <v>9</v>
      </c>
      <c r="I11" s="83">
        <v>2008</v>
      </c>
      <c r="J11" s="83" t="s">
        <v>334</v>
      </c>
      <c r="K11" s="85">
        <v>27900</v>
      </c>
      <c r="L11" s="83" t="s">
        <v>1100</v>
      </c>
      <c r="M11" s="83" t="s">
        <v>1100</v>
      </c>
      <c r="N11" s="79" t="s">
        <v>1100</v>
      </c>
    </row>
    <row r="12" spans="1:15" ht="36" x14ac:dyDescent="0.3">
      <c r="A12" s="4" t="s">
        <v>335</v>
      </c>
      <c r="B12" s="83" t="s">
        <v>336</v>
      </c>
      <c r="C12" s="83">
        <v>50001</v>
      </c>
      <c r="D12" s="83" t="s">
        <v>337</v>
      </c>
      <c r="E12" s="83" t="s">
        <v>190</v>
      </c>
      <c r="F12" s="83" t="s">
        <v>338</v>
      </c>
      <c r="G12" s="83" t="s">
        <v>190</v>
      </c>
      <c r="H12" s="83">
        <v>1</v>
      </c>
      <c r="I12" s="83">
        <v>2015</v>
      </c>
      <c r="J12" s="83">
        <v>1501500990</v>
      </c>
      <c r="K12" s="5"/>
      <c r="L12" s="83" t="s">
        <v>1100</v>
      </c>
      <c r="M12" s="10"/>
      <c r="N12" s="21"/>
    </row>
    <row r="13" spans="1:15" s="106" customFormat="1" x14ac:dyDescent="0.3">
      <c r="A13" s="94" t="s">
        <v>355</v>
      </c>
      <c r="B13" s="95" t="s">
        <v>1069</v>
      </c>
      <c r="C13" s="86">
        <v>2473</v>
      </c>
      <c r="D13" s="86" t="s">
        <v>96</v>
      </c>
      <c r="E13" s="86" t="s">
        <v>1038</v>
      </c>
      <c r="F13" s="96" t="s">
        <v>15</v>
      </c>
      <c r="G13" s="97">
        <v>10837</v>
      </c>
      <c r="H13" s="97">
        <v>41</v>
      </c>
      <c r="I13" s="97">
        <v>2018</v>
      </c>
      <c r="J13" s="97" t="s">
        <v>1084</v>
      </c>
      <c r="K13" s="96">
        <v>1459000</v>
      </c>
      <c r="L13" s="86" t="s">
        <v>1099</v>
      </c>
      <c r="M13" s="86" t="s">
        <v>1100</v>
      </c>
      <c r="N13" s="87" t="s">
        <v>1100</v>
      </c>
    </row>
    <row r="14" spans="1:15" s="106" customFormat="1" x14ac:dyDescent="0.3">
      <c r="A14" s="94" t="s">
        <v>357</v>
      </c>
      <c r="B14" s="95" t="s">
        <v>1070</v>
      </c>
      <c r="C14" s="86">
        <v>2472</v>
      </c>
      <c r="D14" s="86" t="s">
        <v>96</v>
      </c>
      <c r="E14" s="86" t="s">
        <v>1038</v>
      </c>
      <c r="F14" s="96" t="s">
        <v>15</v>
      </c>
      <c r="G14" s="97">
        <v>10837</v>
      </c>
      <c r="H14" s="97">
        <v>41</v>
      </c>
      <c r="I14" s="97">
        <v>2018</v>
      </c>
      <c r="J14" s="97" t="s">
        <v>1085</v>
      </c>
      <c r="K14" s="96">
        <v>1459000</v>
      </c>
      <c r="L14" s="86" t="s">
        <v>1099</v>
      </c>
      <c r="M14" s="86" t="s">
        <v>1100</v>
      </c>
      <c r="N14" s="87" t="s">
        <v>1100</v>
      </c>
    </row>
    <row r="15" spans="1:15" s="106" customFormat="1" x14ac:dyDescent="0.3">
      <c r="A15" s="94" t="s">
        <v>359</v>
      </c>
      <c r="B15" s="95" t="s">
        <v>1071</v>
      </c>
      <c r="C15" s="86">
        <v>2475</v>
      </c>
      <c r="D15" s="86" t="s">
        <v>96</v>
      </c>
      <c r="E15" s="86" t="s">
        <v>1038</v>
      </c>
      <c r="F15" s="96" t="s">
        <v>15</v>
      </c>
      <c r="G15" s="97">
        <v>10837</v>
      </c>
      <c r="H15" s="97">
        <v>41</v>
      </c>
      <c r="I15" s="97">
        <v>2018</v>
      </c>
      <c r="J15" s="97" t="s">
        <v>1086</v>
      </c>
      <c r="K15" s="96">
        <v>1459000</v>
      </c>
      <c r="L15" s="86" t="s">
        <v>1099</v>
      </c>
      <c r="M15" s="86" t="s">
        <v>1100</v>
      </c>
      <c r="N15" s="87" t="s">
        <v>1100</v>
      </c>
    </row>
    <row r="16" spans="1:15" s="106" customFormat="1" x14ac:dyDescent="0.3">
      <c r="A16" s="94" t="s">
        <v>361</v>
      </c>
      <c r="B16" s="95" t="s">
        <v>1072</v>
      </c>
      <c r="C16" s="86">
        <v>2474</v>
      </c>
      <c r="D16" s="86" t="s">
        <v>96</v>
      </c>
      <c r="E16" s="86" t="s">
        <v>1038</v>
      </c>
      <c r="F16" s="96" t="s">
        <v>15</v>
      </c>
      <c r="G16" s="97">
        <v>10837</v>
      </c>
      <c r="H16" s="97">
        <v>41</v>
      </c>
      <c r="I16" s="97">
        <v>2018</v>
      </c>
      <c r="J16" s="97" t="s">
        <v>1087</v>
      </c>
      <c r="K16" s="96">
        <v>1459000</v>
      </c>
      <c r="L16" s="86" t="s">
        <v>1099</v>
      </c>
      <c r="M16" s="86" t="s">
        <v>1100</v>
      </c>
      <c r="N16" s="87" t="s">
        <v>1100</v>
      </c>
    </row>
    <row r="17" spans="1:14" s="106" customFormat="1" x14ac:dyDescent="0.3">
      <c r="A17" s="94" t="s">
        <v>363</v>
      </c>
      <c r="B17" s="95" t="s">
        <v>1073</v>
      </c>
      <c r="C17" s="86">
        <v>2477</v>
      </c>
      <c r="D17" s="86" t="s">
        <v>96</v>
      </c>
      <c r="E17" s="86" t="s">
        <v>1038</v>
      </c>
      <c r="F17" s="96" t="s">
        <v>15</v>
      </c>
      <c r="G17" s="97">
        <v>10837</v>
      </c>
      <c r="H17" s="99">
        <v>41</v>
      </c>
      <c r="I17" s="100">
        <v>2018</v>
      </c>
      <c r="J17" s="97" t="s">
        <v>1088</v>
      </c>
      <c r="K17" s="96">
        <v>1459000</v>
      </c>
      <c r="L17" s="86" t="s">
        <v>1099</v>
      </c>
      <c r="M17" s="86" t="s">
        <v>1100</v>
      </c>
      <c r="N17" s="87" t="s">
        <v>1100</v>
      </c>
    </row>
    <row r="18" spans="1:14" s="106" customFormat="1" x14ac:dyDescent="0.3">
      <c r="A18" s="94" t="s">
        <v>365</v>
      </c>
      <c r="B18" s="95" t="s">
        <v>1074</v>
      </c>
      <c r="C18" s="86">
        <v>2476</v>
      </c>
      <c r="D18" s="86" t="s">
        <v>96</v>
      </c>
      <c r="E18" s="86" t="s">
        <v>1038</v>
      </c>
      <c r="F18" s="96" t="s">
        <v>15</v>
      </c>
      <c r="G18" s="97">
        <v>10837</v>
      </c>
      <c r="H18" s="99">
        <v>41</v>
      </c>
      <c r="I18" s="100">
        <v>2018</v>
      </c>
      <c r="J18" s="97" t="s">
        <v>1089</v>
      </c>
      <c r="K18" s="96">
        <v>1459000</v>
      </c>
      <c r="L18" s="86" t="s">
        <v>1099</v>
      </c>
      <c r="M18" s="86" t="s">
        <v>1100</v>
      </c>
      <c r="N18" s="87" t="s">
        <v>1100</v>
      </c>
    </row>
    <row r="19" spans="1:14" s="106" customFormat="1" x14ac:dyDescent="0.3">
      <c r="A19" s="94" t="s">
        <v>367</v>
      </c>
      <c r="B19" s="95" t="s">
        <v>1075</v>
      </c>
      <c r="C19" s="86">
        <v>2479</v>
      </c>
      <c r="D19" s="86" t="s">
        <v>96</v>
      </c>
      <c r="E19" s="86" t="s">
        <v>1038</v>
      </c>
      <c r="F19" s="96" t="s">
        <v>15</v>
      </c>
      <c r="G19" s="97">
        <v>10837</v>
      </c>
      <c r="H19" s="99">
        <v>41</v>
      </c>
      <c r="I19" s="100">
        <v>2018</v>
      </c>
      <c r="J19" s="97" t="s">
        <v>1090</v>
      </c>
      <c r="K19" s="96">
        <v>1459000</v>
      </c>
      <c r="L19" s="86" t="s">
        <v>1099</v>
      </c>
      <c r="M19" s="86" t="s">
        <v>1100</v>
      </c>
      <c r="N19" s="87" t="s">
        <v>1100</v>
      </c>
    </row>
    <row r="20" spans="1:14" s="106" customFormat="1" x14ac:dyDescent="0.3">
      <c r="A20" s="94" t="s">
        <v>369</v>
      </c>
      <c r="B20" s="95" t="s">
        <v>1076</v>
      </c>
      <c r="C20" s="86">
        <v>2478</v>
      </c>
      <c r="D20" s="86" t="s">
        <v>96</v>
      </c>
      <c r="E20" s="86" t="s">
        <v>1038</v>
      </c>
      <c r="F20" s="96" t="s">
        <v>15</v>
      </c>
      <c r="G20" s="97">
        <v>10837</v>
      </c>
      <c r="H20" s="99">
        <v>41</v>
      </c>
      <c r="I20" s="100">
        <v>2018</v>
      </c>
      <c r="J20" s="97" t="s">
        <v>1091</v>
      </c>
      <c r="K20" s="96">
        <v>1459000</v>
      </c>
      <c r="L20" s="86" t="s">
        <v>1099</v>
      </c>
      <c r="M20" s="86" t="s">
        <v>1100</v>
      </c>
      <c r="N20" s="87" t="s">
        <v>1100</v>
      </c>
    </row>
    <row r="21" spans="1:14" s="106" customFormat="1" x14ac:dyDescent="0.3">
      <c r="A21" s="94" t="s">
        <v>371</v>
      </c>
      <c r="B21" s="95" t="s">
        <v>1077</v>
      </c>
      <c r="C21" s="86">
        <v>2481</v>
      </c>
      <c r="D21" s="86" t="s">
        <v>96</v>
      </c>
      <c r="E21" s="86" t="s">
        <v>1038</v>
      </c>
      <c r="F21" s="96" t="s">
        <v>15</v>
      </c>
      <c r="G21" s="97">
        <v>10837</v>
      </c>
      <c r="H21" s="99">
        <v>41</v>
      </c>
      <c r="I21" s="100">
        <v>2018</v>
      </c>
      <c r="J21" s="97" t="s">
        <v>1092</v>
      </c>
      <c r="K21" s="96">
        <v>1459000</v>
      </c>
      <c r="L21" s="86" t="s">
        <v>1099</v>
      </c>
      <c r="M21" s="86" t="s">
        <v>1100</v>
      </c>
      <c r="N21" s="87" t="s">
        <v>1100</v>
      </c>
    </row>
    <row r="22" spans="1:14" s="106" customFormat="1" x14ac:dyDescent="0.3">
      <c r="A22" s="94" t="s">
        <v>373</v>
      </c>
      <c r="B22" s="95" t="s">
        <v>1078</v>
      </c>
      <c r="C22" s="86">
        <v>2480</v>
      </c>
      <c r="D22" s="86" t="s">
        <v>96</v>
      </c>
      <c r="E22" s="86" t="s">
        <v>1038</v>
      </c>
      <c r="F22" s="96" t="s">
        <v>15</v>
      </c>
      <c r="G22" s="97">
        <v>10837</v>
      </c>
      <c r="H22" s="99">
        <v>41</v>
      </c>
      <c r="I22" s="100">
        <v>2018</v>
      </c>
      <c r="J22" s="97" t="s">
        <v>1093</v>
      </c>
      <c r="K22" s="96">
        <v>1459000</v>
      </c>
      <c r="L22" s="86" t="s">
        <v>1099</v>
      </c>
      <c r="M22" s="86" t="s">
        <v>1100</v>
      </c>
      <c r="N22" s="87" t="s">
        <v>1100</v>
      </c>
    </row>
    <row r="23" spans="1:14" s="106" customFormat="1" x14ac:dyDescent="0.3">
      <c r="A23" s="94" t="s">
        <v>375</v>
      </c>
      <c r="B23" s="95" t="s">
        <v>1079</v>
      </c>
      <c r="C23" s="86">
        <v>2482</v>
      </c>
      <c r="D23" s="86" t="s">
        <v>96</v>
      </c>
      <c r="E23" s="86" t="s">
        <v>1038</v>
      </c>
      <c r="F23" s="96" t="s">
        <v>15</v>
      </c>
      <c r="G23" s="97">
        <v>10837</v>
      </c>
      <c r="H23" s="99">
        <v>41</v>
      </c>
      <c r="I23" s="100">
        <v>2018</v>
      </c>
      <c r="J23" s="97" t="s">
        <v>1094</v>
      </c>
      <c r="K23" s="96">
        <v>1459000</v>
      </c>
      <c r="L23" s="86" t="s">
        <v>1099</v>
      </c>
      <c r="M23" s="86" t="s">
        <v>1100</v>
      </c>
      <c r="N23" s="87" t="s">
        <v>1100</v>
      </c>
    </row>
    <row r="24" spans="1:14" s="106" customFormat="1" x14ac:dyDescent="0.3">
      <c r="A24" s="94" t="s">
        <v>377</v>
      </c>
      <c r="B24" s="95" t="s">
        <v>1080</v>
      </c>
      <c r="C24" s="86">
        <v>2483</v>
      </c>
      <c r="D24" s="86" t="s">
        <v>96</v>
      </c>
      <c r="E24" s="86" t="s">
        <v>1038</v>
      </c>
      <c r="F24" s="96" t="s">
        <v>15</v>
      </c>
      <c r="G24" s="97">
        <v>10837</v>
      </c>
      <c r="H24" s="99">
        <v>41</v>
      </c>
      <c r="I24" s="100">
        <v>2018</v>
      </c>
      <c r="J24" s="97" t="s">
        <v>1095</v>
      </c>
      <c r="K24" s="96">
        <v>1459000</v>
      </c>
      <c r="L24" s="86" t="s">
        <v>1099</v>
      </c>
      <c r="M24" s="86" t="s">
        <v>1100</v>
      </c>
      <c r="N24" s="87" t="s">
        <v>1100</v>
      </c>
    </row>
    <row r="25" spans="1:14" s="106" customFormat="1" x14ac:dyDescent="0.3">
      <c r="A25" s="94" t="s">
        <v>379</v>
      </c>
      <c r="B25" s="95" t="s">
        <v>1081</v>
      </c>
      <c r="C25" s="86">
        <v>2485</v>
      </c>
      <c r="D25" s="86" t="s">
        <v>96</v>
      </c>
      <c r="E25" s="86" t="s">
        <v>1038</v>
      </c>
      <c r="F25" s="96" t="s">
        <v>15</v>
      </c>
      <c r="G25" s="97">
        <v>10837</v>
      </c>
      <c r="H25" s="99">
        <v>41</v>
      </c>
      <c r="I25" s="100">
        <v>2018</v>
      </c>
      <c r="J25" s="97" t="s">
        <v>1096</v>
      </c>
      <c r="K25" s="96">
        <v>1459000</v>
      </c>
      <c r="L25" s="86" t="s">
        <v>1099</v>
      </c>
      <c r="M25" s="86" t="s">
        <v>1100</v>
      </c>
      <c r="N25" s="87" t="s">
        <v>1100</v>
      </c>
    </row>
    <row r="26" spans="1:14" s="106" customFormat="1" x14ac:dyDescent="0.3">
      <c r="A26" s="94" t="s">
        <v>381</v>
      </c>
      <c r="B26" s="95" t="s">
        <v>1082</v>
      </c>
      <c r="C26" s="86">
        <v>2484</v>
      </c>
      <c r="D26" s="86" t="s">
        <v>96</v>
      </c>
      <c r="E26" s="86" t="s">
        <v>1038</v>
      </c>
      <c r="F26" s="96" t="s">
        <v>15</v>
      </c>
      <c r="G26" s="97">
        <v>10837</v>
      </c>
      <c r="H26" s="99">
        <v>41</v>
      </c>
      <c r="I26" s="100">
        <v>2018</v>
      </c>
      <c r="J26" s="97" t="s">
        <v>1097</v>
      </c>
      <c r="K26" s="96">
        <v>1459000</v>
      </c>
      <c r="L26" s="86" t="s">
        <v>1099</v>
      </c>
      <c r="M26" s="86" t="s">
        <v>1100</v>
      </c>
      <c r="N26" s="87" t="s">
        <v>1100</v>
      </c>
    </row>
    <row r="27" spans="1:14" s="106" customFormat="1" x14ac:dyDescent="0.3">
      <c r="A27" s="94" t="s">
        <v>383</v>
      </c>
      <c r="B27" s="95" t="s">
        <v>1083</v>
      </c>
      <c r="C27" s="86">
        <v>2486</v>
      </c>
      <c r="D27" s="86" t="s">
        <v>96</v>
      </c>
      <c r="E27" s="86" t="s">
        <v>1038</v>
      </c>
      <c r="F27" s="96" t="s">
        <v>15</v>
      </c>
      <c r="G27" s="97">
        <v>10837</v>
      </c>
      <c r="H27" s="99">
        <v>41</v>
      </c>
      <c r="I27" s="100">
        <v>2018</v>
      </c>
      <c r="J27" s="97" t="s">
        <v>1098</v>
      </c>
      <c r="K27" s="96">
        <v>1459000</v>
      </c>
      <c r="L27" s="86" t="s">
        <v>1099</v>
      </c>
      <c r="M27" s="86" t="s">
        <v>1100</v>
      </c>
      <c r="N27" s="87" t="s">
        <v>1100</v>
      </c>
    </row>
    <row r="28" spans="1:14" s="106" customFormat="1" x14ac:dyDescent="0.3">
      <c r="A28" s="94" t="s">
        <v>385</v>
      </c>
      <c r="B28" s="92" t="s">
        <v>1375</v>
      </c>
      <c r="C28" s="304">
        <v>30945</v>
      </c>
      <c r="D28" s="86" t="s">
        <v>770</v>
      </c>
      <c r="E28" s="92" t="s">
        <v>1406</v>
      </c>
      <c r="F28" s="110" t="s">
        <v>189</v>
      </c>
      <c r="G28" s="97" t="s">
        <v>190</v>
      </c>
      <c r="H28" s="111">
        <v>40</v>
      </c>
      <c r="I28" s="111">
        <v>2018</v>
      </c>
      <c r="J28" s="111" t="s">
        <v>1376</v>
      </c>
      <c r="K28" s="110">
        <v>1847000</v>
      </c>
      <c r="L28" s="92" t="s">
        <v>1617</v>
      </c>
      <c r="M28" s="86" t="s">
        <v>1100</v>
      </c>
      <c r="N28" s="87" t="s">
        <v>1100</v>
      </c>
    </row>
    <row r="29" spans="1:14" s="106" customFormat="1" x14ac:dyDescent="0.3">
      <c r="A29" s="94" t="s">
        <v>387</v>
      </c>
      <c r="B29" s="92" t="s">
        <v>1377</v>
      </c>
      <c r="C29" s="304">
        <v>30944</v>
      </c>
      <c r="D29" s="86" t="s">
        <v>770</v>
      </c>
      <c r="E29" s="92" t="s">
        <v>1406</v>
      </c>
      <c r="F29" s="110" t="s">
        <v>189</v>
      </c>
      <c r="G29" s="97" t="s">
        <v>190</v>
      </c>
      <c r="H29" s="111">
        <v>40</v>
      </c>
      <c r="I29" s="111">
        <v>2018</v>
      </c>
      <c r="J29" s="111" t="s">
        <v>1378</v>
      </c>
      <c r="K29" s="110">
        <v>1847000</v>
      </c>
      <c r="L29" s="92" t="s">
        <v>1617</v>
      </c>
      <c r="M29" s="86" t="s">
        <v>1100</v>
      </c>
      <c r="N29" s="87" t="s">
        <v>1100</v>
      </c>
    </row>
    <row r="30" spans="1:14" s="106" customFormat="1" x14ac:dyDescent="0.3">
      <c r="A30" s="94" t="s">
        <v>389</v>
      </c>
      <c r="B30" s="92" t="s">
        <v>1379</v>
      </c>
      <c r="C30" s="304">
        <v>30947</v>
      </c>
      <c r="D30" s="86" t="s">
        <v>770</v>
      </c>
      <c r="E30" s="92" t="s">
        <v>1406</v>
      </c>
      <c r="F30" s="110" t="s">
        <v>189</v>
      </c>
      <c r="G30" s="97" t="s">
        <v>190</v>
      </c>
      <c r="H30" s="111">
        <v>40</v>
      </c>
      <c r="I30" s="111">
        <v>2018</v>
      </c>
      <c r="J30" s="111" t="s">
        <v>1380</v>
      </c>
      <c r="K30" s="110">
        <v>1847000</v>
      </c>
      <c r="L30" s="92" t="s">
        <v>1617</v>
      </c>
      <c r="M30" s="86" t="s">
        <v>1100</v>
      </c>
      <c r="N30" s="87" t="s">
        <v>1100</v>
      </c>
    </row>
    <row r="31" spans="1:14" s="106" customFormat="1" x14ac:dyDescent="0.3">
      <c r="A31" s="94" t="s">
        <v>391</v>
      </c>
      <c r="B31" s="92" t="s">
        <v>1381</v>
      </c>
      <c r="C31" s="304">
        <v>30946</v>
      </c>
      <c r="D31" s="86" t="s">
        <v>770</v>
      </c>
      <c r="E31" s="92" t="s">
        <v>1406</v>
      </c>
      <c r="F31" s="110" t="s">
        <v>189</v>
      </c>
      <c r="G31" s="97" t="s">
        <v>190</v>
      </c>
      <c r="H31" s="111">
        <v>40</v>
      </c>
      <c r="I31" s="111">
        <v>2018</v>
      </c>
      <c r="J31" s="111" t="s">
        <v>1382</v>
      </c>
      <c r="K31" s="110">
        <v>1847000</v>
      </c>
      <c r="L31" s="92" t="s">
        <v>1617</v>
      </c>
      <c r="M31" s="86" t="s">
        <v>1100</v>
      </c>
      <c r="N31" s="87" t="s">
        <v>1100</v>
      </c>
    </row>
    <row r="32" spans="1:14" s="106" customFormat="1" x14ac:dyDescent="0.3">
      <c r="A32" s="94" t="s">
        <v>393</v>
      </c>
      <c r="B32" s="92" t="s">
        <v>1383</v>
      </c>
      <c r="C32" s="304">
        <v>30949</v>
      </c>
      <c r="D32" s="86" t="s">
        <v>770</v>
      </c>
      <c r="E32" s="92" t="s">
        <v>1406</v>
      </c>
      <c r="F32" s="110" t="s">
        <v>189</v>
      </c>
      <c r="G32" s="97" t="s">
        <v>190</v>
      </c>
      <c r="H32" s="111">
        <v>40</v>
      </c>
      <c r="I32" s="112">
        <v>2018</v>
      </c>
      <c r="J32" s="111" t="s">
        <v>1384</v>
      </c>
      <c r="K32" s="110">
        <v>1847000</v>
      </c>
      <c r="L32" s="92" t="s">
        <v>1617</v>
      </c>
      <c r="M32" s="86" t="s">
        <v>1100</v>
      </c>
      <c r="N32" s="87" t="s">
        <v>1100</v>
      </c>
    </row>
    <row r="33" spans="1:14" s="106" customFormat="1" x14ac:dyDescent="0.3">
      <c r="A33" s="94" t="s">
        <v>395</v>
      </c>
      <c r="B33" s="92" t="s">
        <v>1385</v>
      </c>
      <c r="C33" s="304">
        <v>30948</v>
      </c>
      <c r="D33" s="86" t="s">
        <v>770</v>
      </c>
      <c r="E33" s="92" t="s">
        <v>1406</v>
      </c>
      <c r="F33" s="110" t="s">
        <v>189</v>
      </c>
      <c r="G33" s="97" t="s">
        <v>190</v>
      </c>
      <c r="H33" s="111">
        <v>40</v>
      </c>
      <c r="I33" s="112">
        <v>2018</v>
      </c>
      <c r="J33" s="111" t="s">
        <v>1386</v>
      </c>
      <c r="K33" s="110">
        <v>1847000</v>
      </c>
      <c r="L33" s="92" t="s">
        <v>1617</v>
      </c>
      <c r="M33" s="86" t="s">
        <v>1100</v>
      </c>
      <c r="N33" s="87" t="s">
        <v>1100</v>
      </c>
    </row>
    <row r="34" spans="1:14" s="106" customFormat="1" x14ac:dyDescent="0.3">
      <c r="A34" s="94" t="s">
        <v>397</v>
      </c>
      <c r="B34" s="92" t="s">
        <v>1387</v>
      </c>
      <c r="C34" s="304">
        <v>30951</v>
      </c>
      <c r="D34" s="86" t="s">
        <v>770</v>
      </c>
      <c r="E34" s="92" t="s">
        <v>1406</v>
      </c>
      <c r="F34" s="110" t="s">
        <v>189</v>
      </c>
      <c r="G34" s="97" t="s">
        <v>190</v>
      </c>
      <c r="H34" s="111">
        <v>40</v>
      </c>
      <c r="I34" s="112">
        <v>2018</v>
      </c>
      <c r="J34" s="111" t="s">
        <v>1388</v>
      </c>
      <c r="K34" s="110">
        <v>1847000</v>
      </c>
      <c r="L34" s="92" t="s">
        <v>1617</v>
      </c>
      <c r="M34" s="86" t="s">
        <v>1100</v>
      </c>
      <c r="N34" s="87" t="s">
        <v>1100</v>
      </c>
    </row>
    <row r="35" spans="1:14" s="106" customFormat="1" x14ac:dyDescent="0.3">
      <c r="A35" s="94" t="s">
        <v>399</v>
      </c>
      <c r="B35" s="92" t="s">
        <v>1389</v>
      </c>
      <c r="C35" s="304">
        <v>30950</v>
      </c>
      <c r="D35" s="86" t="s">
        <v>770</v>
      </c>
      <c r="E35" s="92" t="s">
        <v>1406</v>
      </c>
      <c r="F35" s="110" t="s">
        <v>189</v>
      </c>
      <c r="G35" s="97" t="s">
        <v>190</v>
      </c>
      <c r="H35" s="111">
        <v>40</v>
      </c>
      <c r="I35" s="112">
        <v>2018</v>
      </c>
      <c r="J35" s="111" t="s">
        <v>1390</v>
      </c>
      <c r="K35" s="110">
        <v>1847000</v>
      </c>
      <c r="L35" s="92" t="s">
        <v>1617</v>
      </c>
      <c r="M35" s="86" t="s">
        <v>1100</v>
      </c>
      <c r="N35" s="87" t="s">
        <v>1100</v>
      </c>
    </row>
    <row r="36" spans="1:14" s="106" customFormat="1" x14ac:dyDescent="0.3">
      <c r="A36" s="94" t="s">
        <v>403</v>
      </c>
      <c r="B36" s="92" t="s">
        <v>1391</v>
      </c>
      <c r="C36" s="304">
        <v>30953</v>
      </c>
      <c r="D36" s="86" t="s">
        <v>770</v>
      </c>
      <c r="E36" s="92" t="s">
        <v>1406</v>
      </c>
      <c r="F36" s="110" t="s">
        <v>189</v>
      </c>
      <c r="G36" s="97" t="s">
        <v>190</v>
      </c>
      <c r="H36" s="111">
        <v>40</v>
      </c>
      <c r="I36" s="112">
        <v>2018</v>
      </c>
      <c r="J36" s="111" t="s">
        <v>1392</v>
      </c>
      <c r="K36" s="110">
        <v>1847000</v>
      </c>
      <c r="L36" s="92" t="s">
        <v>1617</v>
      </c>
      <c r="M36" s="86" t="s">
        <v>1100</v>
      </c>
      <c r="N36" s="87" t="s">
        <v>1100</v>
      </c>
    </row>
    <row r="37" spans="1:14" s="106" customFormat="1" x14ac:dyDescent="0.3">
      <c r="A37" s="94" t="s">
        <v>405</v>
      </c>
      <c r="B37" s="92" t="s">
        <v>1393</v>
      </c>
      <c r="C37" s="304">
        <v>30952</v>
      </c>
      <c r="D37" s="86" t="s">
        <v>770</v>
      </c>
      <c r="E37" s="92" t="s">
        <v>1406</v>
      </c>
      <c r="F37" s="110" t="s">
        <v>189</v>
      </c>
      <c r="G37" s="97" t="s">
        <v>190</v>
      </c>
      <c r="H37" s="111">
        <v>40</v>
      </c>
      <c r="I37" s="112">
        <v>2018</v>
      </c>
      <c r="J37" s="111" t="s">
        <v>1394</v>
      </c>
      <c r="K37" s="110">
        <v>1847000</v>
      </c>
      <c r="L37" s="92" t="s">
        <v>1617</v>
      </c>
      <c r="M37" s="86" t="s">
        <v>1100</v>
      </c>
      <c r="N37" s="87" t="s">
        <v>1100</v>
      </c>
    </row>
    <row r="38" spans="1:14" s="106" customFormat="1" x14ac:dyDescent="0.3">
      <c r="A38" s="94" t="s">
        <v>407</v>
      </c>
      <c r="B38" s="92" t="s">
        <v>1395</v>
      </c>
      <c r="C38" s="304">
        <v>30955</v>
      </c>
      <c r="D38" s="86" t="s">
        <v>770</v>
      </c>
      <c r="E38" s="92" t="s">
        <v>1406</v>
      </c>
      <c r="F38" s="110" t="s">
        <v>189</v>
      </c>
      <c r="G38" s="97" t="s">
        <v>190</v>
      </c>
      <c r="H38" s="111">
        <v>40</v>
      </c>
      <c r="I38" s="112">
        <v>2018</v>
      </c>
      <c r="J38" s="111" t="s">
        <v>1396</v>
      </c>
      <c r="K38" s="110">
        <v>1847000</v>
      </c>
      <c r="L38" s="92" t="s">
        <v>1617</v>
      </c>
      <c r="M38" s="86" t="s">
        <v>1100</v>
      </c>
      <c r="N38" s="87" t="s">
        <v>1100</v>
      </c>
    </row>
    <row r="39" spans="1:14" s="106" customFormat="1" x14ac:dyDescent="0.3">
      <c r="A39" s="94" t="s">
        <v>409</v>
      </c>
      <c r="B39" s="92" t="s">
        <v>1397</v>
      </c>
      <c r="C39" s="304">
        <v>30954</v>
      </c>
      <c r="D39" s="86" t="s">
        <v>770</v>
      </c>
      <c r="E39" s="92" t="s">
        <v>1406</v>
      </c>
      <c r="F39" s="110" t="s">
        <v>189</v>
      </c>
      <c r="G39" s="97" t="s">
        <v>190</v>
      </c>
      <c r="H39" s="111">
        <v>40</v>
      </c>
      <c r="I39" s="112">
        <v>2018</v>
      </c>
      <c r="J39" s="111" t="s">
        <v>1398</v>
      </c>
      <c r="K39" s="110">
        <v>1847000</v>
      </c>
      <c r="L39" s="92" t="s">
        <v>1617</v>
      </c>
      <c r="M39" s="86" t="s">
        <v>1100</v>
      </c>
      <c r="N39" s="87" t="s">
        <v>1100</v>
      </c>
    </row>
    <row r="40" spans="1:14" s="106" customFormat="1" x14ac:dyDescent="0.3">
      <c r="A40" s="94" t="s">
        <v>411</v>
      </c>
      <c r="B40" s="92" t="s">
        <v>1399</v>
      </c>
      <c r="C40" s="304">
        <v>30957</v>
      </c>
      <c r="D40" s="86" t="s">
        <v>770</v>
      </c>
      <c r="E40" s="92" t="s">
        <v>1406</v>
      </c>
      <c r="F40" s="110" t="s">
        <v>189</v>
      </c>
      <c r="G40" s="97" t="s">
        <v>190</v>
      </c>
      <c r="H40" s="111">
        <v>40</v>
      </c>
      <c r="I40" s="112">
        <v>2018</v>
      </c>
      <c r="J40" s="111" t="s">
        <v>1400</v>
      </c>
      <c r="K40" s="110">
        <v>1847000</v>
      </c>
      <c r="L40" s="92" t="s">
        <v>1617</v>
      </c>
      <c r="M40" s="86" t="s">
        <v>1100</v>
      </c>
      <c r="N40" s="87" t="s">
        <v>1100</v>
      </c>
    </row>
    <row r="41" spans="1:14" s="106" customFormat="1" x14ac:dyDescent="0.3">
      <c r="A41" s="94" t="s">
        <v>413</v>
      </c>
      <c r="B41" s="92" t="s">
        <v>1401</v>
      </c>
      <c r="C41" s="304">
        <v>30956</v>
      </c>
      <c r="D41" s="86" t="s">
        <v>770</v>
      </c>
      <c r="E41" s="92" t="s">
        <v>1406</v>
      </c>
      <c r="F41" s="110" t="s">
        <v>189</v>
      </c>
      <c r="G41" s="97" t="s">
        <v>190</v>
      </c>
      <c r="H41" s="111">
        <v>40</v>
      </c>
      <c r="I41" s="112">
        <v>2018</v>
      </c>
      <c r="J41" s="111" t="s">
        <v>1402</v>
      </c>
      <c r="K41" s="110">
        <v>1847000</v>
      </c>
      <c r="L41" s="92" t="s">
        <v>1617</v>
      </c>
      <c r="M41" s="86" t="s">
        <v>1100</v>
      </c>
      <c r="N41" s="87" t="s">
        <v>1100</v>
      </c>
    </row>
    <row r="42" spans="1:14" s="106" customFormat="1" ht="15" thickBot="1" x14ac:dyDescent="0.35">
      <c r="A42" s="101" t="s">
        <v>415</v>
      </c>
      <c r="B42" s="93" t="s">
        <v>1403</v>
      </c>
      <c r="C42" s="304">
        <v>30958</v>
      </c>
      <c r="D42" s="103" t="s">
        <v>770</v>
      </c>
      <c r="E42" s="93" t="s">
        <v>1406</v>
      </c>
      <c r="F42" s="113" t="s">
        <v>189</v>
      </c>
      <c r="G42" s="104" t="s">
        <v>190</v>
      </c>
      <c r="H42" s="114">
        <v>40</v>
      </c>
      <c r="I42" s="115">
        <v>2018</v>
      </c>
      <c r="J42" s="114" t="s">
        <v>1404</v>
      </c>
      <c r="K42" s="113">
        <v>1847000</v>
      </c>
      <c r="L42" s="113" t="s">
        <v>1617</v>
      </c>
      <c r="M42" s="103" t="s">
        <v>1100</v>
      </c>
      <c r="N42" s="116" t="s">
        <v>1100</v>
      </c>
    </row>
    <row r="43" spans="1:14" s="107" customFormat="1" ht="15" thickTop="1" x14ac:dyDescent="0.3">
      <c r="A43" s="331" t="s">
        <v>929</v>
      </c>
      <c r="B43" s="198"/>
      <c r="C43" s="198"/>
      <c r="D43" s="198"/>
      <c r="E43" s="198"/>
      <c r="F43" s="198"/>
      <c r="G43" s="198"/>
      <c r="H43" s="198"/>
      <c r="I43" s="198"/>
      <c r="J43" s="198"/>
      <c r="K43" s="105"/>
      <c r="L43" s="105"/>
      <c r="M43" s="197"/>
      <c r="N43" s="197"/>
    </row>
    <row r="44" spans="1:14" ht="23.25" customHeight="1" x14ac:dyDescent="0.3"/>
  </sheetData>
  <mergeCells count="2">
    <mergeCell ref="A2:N2"/>
    <mergeCell ref="A3:N3"/>
  </mergeCells>
  <pageMargins left="0.7" right="0.7" top="0.75" bottom="0.75" header="0.3" footer="0.3"/>
  <pageSetup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0"/>
  <sheetViews>
    <sheetView zoomScaleNormal="100" workbookViewId="0">
      <selection activeCell="L24" sqref="L24"/>
    </sheetView>
  </sheetViews>
  <sheetFormatPr defaultColWidth="9.109375" defaultRowHeight="14.4" x14ac:dyDescent="0.3"/>
  <cols>
    <col min="1" max="1" width="5.88671875" style="44" customWidth="1"/>
    <col min="2" max="3" width="9.109375" style="44"/>
    <col min="4" max="4" width="16" style="44" customWidth="1"/>
    <col min="5" max="5" width="16.88671875" style="44" customWidth="1"/>
    <col min="6" max="6" width="20.5546875" style="44" customWidth="1"/>
    <col min="7" max="8" width="9.109375" style="44"/>
    <col min="9" max="9" width="9.109375" style="44" customWidth="1"/>
    <col min="10" max="10" width="20.33203125" style="44" customWidth="1"/>
    <col min="11" max="11" width="15.6640625" style="44" customWidth="1"/>
    <col min="12" max="12" width="19.109375" style="44" customWidth="1"/>
    <col min="13" max="13" width="17.88671875" style="44" customWidth="1"/>
    <col min="14" max="14" width="20.44140625" style="44" customWidth="1"/>
    <col min="15" max="15" width="21" style="44" hidden="1" customWidth="1"/>
    <col min="16" max="16384" width="9.109375" style="44"/>
  </cols>
  <sheetData>
    <row r="1" spans="1:14" ht="15.6" x14ac:dyDescent="0.3">
      <c r="A1" s="136" t="s">
        <v>1557</v>
      </c>
      <c r="B1" s="136"/>
      <c r="C1" s="136"/>
      <c r="D1" s="136"/>
      <c r="E1" s="136"/>
      <c r="F1" s="136"/>
      <c r="G1" s="136"/>
      <c r="H1" s="136"/>
      <c r="I1" s="136"/>
      <c r="J1" s="136"/>
      <c r="K1" s="136"/>
      <c r="L1" s="136"/>
      <c r="M1" s="136"/>
      <c r="N1" s="136"/>
    </row>
    <row r="2" spans="1:14" s="43" customFormat="1" ht="13.8" x14ac:dyDescent="0.25">
      <c r="A2" s="358" t="s">
        <v>768</v>
      </c>
      <c r="B2" s="358"/>
      <c r="C2" s="358"/>
      <c r="D2" s="358"/>
      <c r="E2" s="358"/>
      <c r="F2" s="358"/>
      <c r="G2" s="358"/>
      <c r="H2" s="358"/>
      <c r="I2" s="358"/>
      <c r="J2" s="358"/>
      <c r="K2" s="358"/>
      <c r="L2" s="358"/>
      <c r="M2" s="358"/>
      <c r="N2" s="358"/>
    </row>
    <row r="3" spans="1:14" s="43" customFormat="1" ht="30.6" customHeight="1" thickBot="1" x14ac:dyDescent="0.3">
      <c r="A3" s="359" t="s">
        <v>1610</v>
      </c>
      <c r="B3" s="359"/>
      <c r="C3" s="359"/>
      <c r="D3" s="359"/>
      <c r="E3" s="359"/>
      <c r="F3" s="359"/>
      <c r="G3" s="359"/>
      <c r="H3" s="359"/>
      <c r="I3" s="359"/>
      <c r="J3" s="359"/>
      <c r="K3" s="359"/>
      <c r="L3" s="359"/>
      <c r="M3" s="359"/>
      <c r="N3" s="359"/>
    </row>
    <row r="4" spans="1:14" s="43" customFormat="1" ht="24" thickTop="1" thickBot="1" x14ac:dyDescent="0.3">
      <c r="A4" s="133" t="s">
        <v>0</v>
      </c>
      <c r="B4" s="134" t="s">
        <v>1138</v>
      </c>
      <c r="C4" s="134" t="s">
        <v>2</v>
      </c>
      <c r="D4" s="134" t="s">
        <v>3</v>
      </c>
      <c r="E4" s="134" t="s">
        <v>4</v>
      </c>
      <c r="F4" s="134" t="s">
        <v>5</v>
      </c>
      <c r="G4" s="134" t="s">
        <v>6</v>
      </c>
      <c r="H4" s="134" t="s">
        <v>7</v>
      </c>
      <c r="I4" s="134" t="s">
        <v>8</v>
      </c>
      <c r="J4" s="134" t="s">
        <v>9</v>
      </c>
      <c r="K4" s="134" t="s">
        <v>1405</v>
      </c>
      <c r="L4" s="134" t="s">
        <v>10</v>
      </c>
      <c r="M4" s="134" t="s">
        <v>11</v>
      </c>
      <c r="N4" s="135" t="s">
        <v>12</v>
      </c>
    </row>
    <row r="5" spans="1:14" s="43" customFormat="1" ht="24.6" thickTop="1" x14ac:dyDescent="0.25">
      <c r="A5" s="120" t="s">
        <v>309</v>
      </c>
      <c r="B5" s="121" t="s">
        <v>1201</v>
      </c>
      <c r="C5" s="121">
        <v>1278</v>
      </c>
      <c r="D5" s="121" t="s">
        <v>321</v>
      </c>
      <c r="E5" s="121" t="s">
        <v>339</v>
      </c>
      <c r="F5" s="121" t="s">
        <v>340</v>
      </c>
      <c r="G5" s="121">
        <v>4764</v>
      </c>
      <c r="H5" s="121">
        <v>7</v>
      </c>
      <c r="I5" s="121">
        <v>2014</v>
      </c>
      <c r="J5" s="121" t="s">
        <v>341</v>
      </c>
      <c r="K5" s="122">
        <v>598500</v>
      </c>
      <c r="L5" s="121" t="s">
        <v>1100</v>
      </c>
      <c r="M5" s="121" t="s">
        <v>1100</v>
      </c>
      <c r="N5" s="123" t="s">
        <v>1100</v>
      </c>
    </row>
    <row r="6" spans="1:14" s="43" customFormat="1" ht="24" x14ac:dyDescent="0.25">
      <c r="A6" s="28" t="s">
        <v>319</v>
      </c>
      <c r="B6" s="29" t="s">
        <v>1202</v>
      </c>
      <c r="C6" s="29">
        <v>1279</v>
      </c>
      <c r="D6" s="29" t="s">
        <v>321</v>
      </c>
      <c r="E6" s="29" t="s">
        <v>342</v>
      </c>
      <c r="F6" s="29" t="s">
        <v>340</v>
      </c>
      <c r="G6" s="29">
        <v>7146</v>
      </c>
      <c r="H6" s="29">
        <v>7</v>
      </c>
      <c r="I6" s="29">
        <v>2014</v>
      </c>
      <c r="J6" s="29" t="s">
        <v>343</v>
      </c>
      <c r="K6" s="124">
        <v>657000</v>
      </c>
      <c r="L6" s="29" t="s">
        <v>1100</v>
      </c>
      <c r="M6" s="29" t="s">
        <v>1100</v>
      </c>
      <c r="N6" s="125" t="s">
        <v>1100</v>
      </c>
    </row>
    <row r="7" spans="1:14" s="43" customFormat="1" ht="24" x14ac:dyDescent="0.25">
      <c r="A7" s="28" t="s">
        <v>325</v>
      </c>
      <c r="B7" s="29" t="s">
        <v>1203</v>
      </c>
      <c r="C7" s="29">
        <v>1294</v>
      </c>
      <c r="D7" s="29" t="s">
        <v>344</v>
      </c>
      <c r="E7" s="29" t="s">
        <v>345</v>
      </c>
      <c r="F7" s="29" t="s">
        <v>346</v>
      </c>
      <c r="G7" s="29" t="s">
        <v>347</v>
      </c>
      <c r="H7" s="29">
        <v>3</v>
      </c>
      <c r="I7" s="29">
        <v>2015</v>
      </c>
      <c r="J7" s="29" t="s">
        <v>348</v>
      </c>
      <c r="K7" s="124">
        <v>190800</v>
      </c>
      <c r="L7" s="29" t="s">
        <v>1100</v>
      </c>
      <c r="M7" s="29" t="s">
        <v>1100</v>
      </c>
      <c r="N7" s="125" t="s">
        <v>1100</v>
      </c>
    </row>
    <row r="8" spans="1:14" s="43" customFormat="1" ht="16.5" customHeight="1" x14ac:dyDescent="0.25">
      <c r="A8" s="28" t="s">
        <v>327</v>
      </c>
      <c r="B8" s="29" t="s">
        <v>1204</v>
      </c>
      <c r="C8" s="29">
        <v>2343</v>
      </c>
      <c r="D8" s="29" t="s">
        <v>102</v>
      </c>
      <c r="E8" s="29" t="s">
        <v>349</v>
      </c>
      <c r="F8" s="29" t="s">
        <v>296</v>
      </c>
      <c r="G8" s="29">
        <v>11967</v>
      </c>
      <c r="H8" s="29">
        <v>151</v>
      </c>
      <c r="I8" s="29">
        <v>2011</v>
      </c>
      <c r="J8" s="29" t="s">
        <v>350</v>
      </c>
      <c r="K8" s="124">
        <v>409700</v>
      </c>
      <c r="L8" s="29" t="s">
        <v>1100</v>
      </c>
      <c r="M8" s="29" t="s">
        <v>1100</v>
      </c>
      <c r="N8" s="125" t="s">
        <v>1100</v>
      </c>
    </row>
    <row r="9" spans="1:14" s="43" customFormat="1" ht="16.5" customHeight="1" x14ac:dyDescent="0.25">
      <c r="A9" s="28" t="s">
        <v>329</v>
      </c>
      <c r="B9" s="29" t="s">
        <v>1205</v>
      </c>
      <c r="C9" s="29">
        <v>2344</v>
      </c>
      <c r="D9" s="29" t="s">
        <v>102</v>
      </c>
      <c r="E9" s="29" t="s">
        <v>349</v>
      </c>
      <c r="F9" s="29" t="s">
        <v>296</v>
      </c>
      <c r="G9" s="29">
        <v>11967</v>
      </c>
      <c r="H9" s="29">
        <v>151</v>
      </c>
      <c r="I9" s="29">
        <v>2011</v>
      </c>
      <c r="J9" s="29" t="s">
        <v>351</v>
      </c>
      <c r="K9" s="124">
        <v>409700</v>
      </c>
      <c r="L9" s="29" t="s">
        <v>1100</v>
      </c>
      <c r="M9" s="29" t="s">
        <v>1100</v>
      </c>
      <c r="N9" s="125" t="s">
        <v>1100</v>
      </c>
    </row>
    <row r="10" spans="1:14" s="43" customFormat="1" ht="16.5" customHeight="1" x14ac:dyDescent="0.25">
      <c r="A10" s="28" t="s">
        <v>331</v>
      </c>
      <c r="B10" s="29" t="s">
        <v>1206</v>
      </c>
      <c r="C10" s="29">
        <v>2345</v>
      </c>
      <c r="D10" s="29" t="s">
        <v>102</v>
      </c>
      <c r="E10" s="29" t="s">
        <v>349</v>
      </c>
      <c r="F10" s="29" t="s">
        <v>296</v>
      </c>
      <c r="G10" s="29">
        <v>11967</v>
      </c>
      <c r="H10" s="29">
        <v>151</v>
      </c>
      <c r="I10" s="29">
        <v>2011</v>
      </c>
      <c r="J10" s="29" t="s">
        <v>352</v>
      </c>
      <c r="K10" s="124">
        <v>409700</v>
      </c>
      <c r="L10" s="29" t="s">
        <v>1100</v>
      </c>
      <c r="M10" s="29" t="s">
        <v>1100</v>
      </c>
      <c r="N10" s="125" t="s">
        <v>1100</v>
      </c>
    </row>
    <row r="11" spans="1:14" s="43" customFormat="1" ht="16.5" customHeight="1" x14ac:dyDescent="0.25">
      <c r="A11" s="28" t="s">
        <v>333</v>
      </c>
      <c r="B11" s="29" t="s">
        <v>1207</v>
      </c>
      <c r="C11" s="29">
        <v>2346</v>
      </c>
      <c r="D11" s="29" t="s">
        <v>102</v>
      </c>
      <c r="E11" s="29" t="s">
        <v>349</v>
      </c>
      <c r="F11" s="29" t="s">
        <v>296</v>
      </c>
      <c r="G11" s="29">
        <v>11967</v>
      </c>
      <c r="H11" s="29">
        <v>151</v>
      </c>
      <c r="I11" s="29">
        <v>2011</v>
      </c>
      <c r="J11" s="29" t="s">
        <v>353</v>
      </c>
      <c r="K11" s="124">
        <v>409700</v>
      </c>
      <c r="L11" s="29" t="s">
        <v>1100</v>
      </c>
      <c r="M11" s="29" t="s">
        <v>1100</v>
      </c>
      <c r="N11" s="125" t="s">
        <v>1100</v>
      </c>
    </row>
    <row r="12" spans="1:14" s="43" customFormat="1" ht="16.5" customHeight="1" x14ac:dyDescent="0.25">
      <c r="A12" s="28" t="s">
        <v>335</v>
      </c>
      <c r="B12" s="29" t="s">
        <v>1208</v>
      </c>
      <c r="C12" s="29">
        <v>2347</v>
      </c>
      <c r="D12" s="29" t="s">
        <v>102</v>
      </c>
      <c r="E12" s="29" t="s">
        <v>349</v>
      </c>
      <c r="F12" s="29" t="s">
        <v>296</v>
      </c>
      <c r="G12" s="29">
        <v>11967</v>
      </c>
      <c r="H12" s="29">
        <v>151</v>
      </c>
      <c r="I12" s="29">
        <v>2011</v>
      </c>
      <c r="J12" s="29" t="s">
        <v>354</v>
      </c>
      <c r="K12" s="124">
        <v>409700</v>
      </c>
      <c r="L12" s="29" t="s">
        <v>1100</v>
      </c>
      <c r="M12" s="29" t="s">
        <v>1100</v>
      </c>
      <c r="N12" s="125" t="s">
        <v>1100</v>
      </c>
    </row>
    <row r="13" spans="1:14" s="43" customFormat="1" ht="16.5" customHeight="1" x14ac:dyDescent="0.25">
      <c r="A13" s="28" t="s">
        <v>355</v>
      </c>
      <c r="B13" s="29" t="s">
        <v>1209</v>
      </c>
      <c r="C13" s="29">
        <v>2348</v>
      </c>
      <c r="D13" s="29" t="s">
        <v>102</v>
      </c>
      <c r="E13" s="29" t="s">
        <v>349</v>
      </c>
      <c r="F13" s="29" t="s">
        <v>296</v>
      </c>
      <c r="G13" s="29">
        <v>11967</v>
      </c>
      <c r="H13" s="29">
        <v>151</v>
      </c>
      <c r="I13" s="29">
        <v>2011</v>
      </c>
      <c r="J13" s="29" t="s">
        <v>356</v>
      </c>
      <c r="K13" s="124">
        <v>409700</v>
      </c>
      <c r="L13" s="29" t="s">
        <v>1100</v>
      </c>
      <c r="M13" s="29" t="s">
        <v>1100</v>
      </c>
      <c r="N13" s="125" t="s">
        <v>1100</v>
      </c>
    </row>
    <row r="14" spans="1:14" s="43" customFormat="1" ht="16.5" customHeight="1" x14ac:dyDescent="0.25">
      <c r="A14" s="28" t="s">
        <v>357</v>
      </c>
      <c r="B14" s="29" t="s">
        <v>1210</v>
      </c>
      <c r="C14" s="29">
        <v>2349</v>
      </c>
      <c r="D14" s="29" t="s">
        <v>102</v>
      </c>
      <c r="E14" s="29" t="s">
        <v>349</v>
      </c>
      <c r="F14" s="29" t="s">
        <v>296</v>
      </c>
      <c r="G14" s="29">
        <v>11967</v>
      </c>
      <c r="H14" s="29">
        <v>151</v>
      </c>
      <c r="I14" s="29">
        <v>2011</v>
      </c>
      <c r="J14" s="29" t="s">
        <v>358</v>
      </c>
      <c r="K14" s="124">
        <v>409700</v>
      </c>
      <c r="L14" s="29" t="s">
        <v>1100</v>
      </c>
      <c r="M14" s="29" t="s">
        <v>1100</v>
      </c>
      <c r="N14" s="125" t="s">
        <v>1100</v>
      </c>
    </row>
    <row r="15" spans="1:14" s="43" customFormat="1" ht="16.5" customHeight="1" x14ac:dyDescent="0.25">
      <c r="A15" s="28" t="s">
        <v>359</v>
      </c>
      <c r="B15" s="29" t="s">
        <v>1211</v>
      </c>
      <c r="C15" s="29">
        <v>2350</v>
      </c>
      <c r="D15" s="29" t="s">
        <v>102</v>
      </c>
      <c r="E15" s="29" t="s">
        <v>349</v>
      </c>
      <c r="F15" s="29" t="s">
        <v>296</v>
      </c>
      <c r="G15" s="29">
        <v>11967</v>
      </c>
      <c r="H15" s="29">
        <v>151</v>
      </c>
      <c r="I15" s="29">
        <v>2011</v>
      </c>
      <c r="J15" s="29" t="s">
        <v>360</v>
      </c>
      <c r="K15" s="124">
        <v>409700</v>
      </c>
      <c r="L15" s="29" t="s">
        <v>1100</v>
      </c>
      <c r="M15" s="29" t="s">
        <v>1100</v>
      </c>
      <c r="N15" s="125" t="s">
        <v>1100</v>
      </c>
    </row>
    <row r="16" spans="1:14" s="43" customFormat="1" ht="16.5" customHeight="1" x14ac:dyDescent="0.25">
      <c r="A16" s="28" t="s">
        <v>361</v>
      </c>
      <c r="B16" s="29" t="s">
        <v>1212</v>
      </c>
      <c r="C16" s="29">
        <v>2351</v>
      </c>
      <c r="D16" s="29" t="s">
        <v>102</v>
      </c>
      <c r="E16" s="29" t="s">
        <v>349</v>
      </c>
      <c r="F16" s="29" t="s">
        <v>296</v>
      </c>
      <c r="G16" s="29">
        <v>11967</v>
      </c>
      <c r="H16" s="29">
        <v>151</v>
      </c>
      <c r="I16" s="29">
        <v>2011</v>
      </c>
      <c r="J16" s="29" t="s">
        <v>362</v>
      </c>
      <c r="K16" s="124">
        <v>409700</v>
      </c>
      <c r="L16" s="29" t="s">
        <v>1100</v>
      </c>
      <c r="M16" s="29" t="s">
        <v>1100</v>
      </c>
      <c r="N16" s="125" t="s">
        <v>1100</v>
      </c>
    </row>
    <row r="17" spans="1:14" s="43" customFormat="1" ht="16.5" customHeight="1" x14ac:dyDescent="0.25">
      <c r="A17" s="28" t="s">
        <v>363</v>
      </c>
      <c r="B17" s="29" t="s">
        <v>1213</v>
      </c>
      <c r="C17" s="29">
        <v>2352</v>
      </c>
      <c r="D17" s="29" t="s">
        <v>102</v>
      </c>
      <c r="E17" s="29" t="s">
        <v>349</v>
      </c>
      <c r="F17" s="29" t="s">
        <v>296</v>
      </c>
      <c r="G17" s="29">
        <v>11967</v>
      </c>
      <c r="H17" s="29">
        <v>151</v>
      </c>
      <c r="I17" s="29">
        <v>2011</v>
      </c>
      <c r="J17" s="29" t="s">
        <v>364</v>
      </c>
      <c r="K17" s="124">
        <v>409700</v>
      </c>
      <c r="L17" s="29" t="s">
        <v>1100</v>
      </c>
      <c r="M17" s="29" t="s">
        <v>1100</v>
      </c>
      <c r="N17" s="125" t="s">
        <v>1100</v>
      </c>
    </row>
    <row r="18" spans="1:14" s="43" customFormat="1" ht="16.5" customHeight="1" x14ac:dyDescent="0.25">
      <c r="A18" s="28" t="s">
        <v>365</v>
      </c>
      <c r="B18" s="29" t="s">
        <v>1214</v>
      </c>
      <c r="C18" s="29">
        <v>2353</v>
      </c>
      <c r="D18" s="29" t="s">
        <v>102</v>
      </c>
      <c r="E18" s="29" t="s">
        <v>349</v>
      </c>
      <c r="F18" s="29" t="s">
        <v>296</v>
      </c>
      <c r="G18" s="29">
        <v>11967</v>
      </c>
      <c r="H18" s="29">
        <v>151</v>
      </c>
      <c r="I18" s="29">
        <v>2011</v>
      </c>
      <c r="J18" s="29" t="s">
        <v>366</v>
      </c>
      <c r="K18" s="124">
        <v>409700</v>
      </c>
      <c r="L18" s="29" t="s">
        <v>1100</v>
      </c>
      <c r="M18" s="29" t="s">
        <v>1100</v>
      </c>
      <c r="N18" s="125" t="s">
        <v>1100</v>
      </c>
    </row>
    <row r="19" spans="1:14" s="43" customFormat="1" ht="16.5" customHeight="1" x14ac:dyDescent="0.25">
      <c r="A19" s="28" t="s">
        <v>367</v>
      </c>
      <c r="B19" s="29" t="s">
        <v>1215</v>
      </c>
      <c r="C19" s="29">
        <v>2354</v>
      </c>
      <c r="D19" s="29" t="s">
        <v>102</v>
      </c>
      <c r="E19" s="29" t="s">
        <v>349</v>
      </c>
      <c r="F19" s="29" t="s">
        <v>296</v>
      </c>
      <c r="G19" s="29">
        <v>11967</v>
      </c>
      <c r="H19" s="29">
        <v>151</v>
      </c>
      <c r="I19" s="29">
        <v>2011</v>
      </c>
      <c r="J19" s="29" t="s">
        <v>368</v>
      </c>
      <c r="K19" s="124">
        <v>409700</v>
      </c>
      <c r="L19" s="29" t="s">
        <v>1100</v>
      </c>
      <c r="M19" s="29" t="s">
        <v>1100</v>
      </c>
      <c r="N19" s="125" t="s">
        <v>1100</v>
      </c>
    </row>
    <row r="20" spans="1:14" s="43" customFormat="1" ht="16.5" customHeight="1" x14ac:dyDescent="0.25">
      <c r="A20" s="28" t="s">
        <v>369</v>
      </c>
      <c r="B20" s="29" t="s">
        <v>1216</v>
      </c>
      <c r="C20" s="29">
        <v>2355</v>
      </c>
      <c r="D20" s="29" t="s">
        <v>102</v>
      </c>
      <c r="E20" s="29" t="s">
        <v>349</v>
      </c>
      <c r="F20" s="29" t="s">
        <v>296</v>
      </c>
      <c r="G20" s="29">
        <v>11967</v>
      </c>
      <c r="H20" s="29">
        <v>151</v>
      </c>
      <c r="I20" s="29">
        <v>2011</v>
      </c>
      <c r="J20" s="29" t="s">
        <v>370</v>
      </c>
      <c r="K20" s="124">
        <v>409700</v>
      </c>
      <c r="L20" s="29" t="s">
        <v>1100</v>
      </c>
      <c r="M20" s="29" t="s">
        <v>1100</v>
      </c>
      <c r="N20" s="125" t="s">
        <v>1100</v>
      </c>
    </row>
    <row r="21" spans="1:14" s="43" customFormat="1" ht="16.5" customHeight="1" x14ac:dyDescent="0.25">
      <c r="A21" s="28" t="s">
        <v>371</v>
      </c>
      <c r="B21" s="29" t="s">
        <v>1217</v>
      </c>
      <c r="C21" s="29">
        <v>2356</v>
      </c>
      <c r="D21" s="29" t="s">
        <v>102</v>
      </c>
      <c r="E21" s="29" t="s">
        <v>349</v>
      </c>
      <c r="F21" s="29" t="s">
        <v>296</v>
      </c>
      <c r="G21" s="29">
        <v>11967</v>
      </c>
      <c r="H21" s="29">
        <v>151</v>
      </c>
      <c r="I21" s="29">
        <v>2011</v>
      </c>
      <c r="J21" s="29" t="s">
        <v>372</v>
      </c>
      <c r="K21" s="124">
        <v>409700</v>
      </c>
      <c r="L21" s="29" t="s">
        <v>1100</v>
      </c>
      <c r="M21" s="29" t="s">
        <v>1100</v>
      </c>
      <c r="N21" s="125" t="s">
        <v>1100</v>
      </c>
    </row>
    <row r="22" spans="1:14" s="43" customFormat="1" ht="16.5" customHeight="1" x14ac:dyDescent="0.25">
      <c r="A22" s="28" t="s">
        <v>373</v>
      </c>
      <c r="B22" s="29" t="s">
        <v>1218</v>
      </c>
      <c r="C22" s="29">
        <v>2357</v>
      </c>
      <c r="D22" s="29" t="s">
        <v>102</v>
      </c>
      <c r="E22" s="29" t="s">
        <v>349</v>
      </c>
      <c r="F22" s="29" t="s">
        <v>296</v>
      </c>
      <c r="G22" s="29">
        <v>11967</v>
      </c>
      <c r="H22" s="29">
        <v>151</v>
      </c>
      <c r="I22" s="29">
        <v>2011</v>
      </c>
      <c r="J22" s="29" t="s">
        <v>374</v>
      </c>
      <c r="K22" s="124">
        <v>409700</v>
      </c>
      <c r="L22" s="29" t="s">
        <v>1100</v>
      </c>
      <c r="M22" s="29" t="s">
        <v>1100</v>
      </c>
      <c r="N22" s="125" t="s">
        <v>1100</v>
      </c>
    </row>
    <row r="23" spans="1:14" s="43" customFormat="1" ht="16.5" customHeight="1" x14ac:dyDescent="0.25">
      <c r="A23" s="28" t="s">
        <v>375</v>
      </c>
      <c r="B23" s="29" t="s">
        <v>1219</v>
      </c>
      <c r="C23" s="29">
        <v>2358</v>
      </c>
      <c r="D23" s="29" t="s">
        <v>102</v>
      </c>
      <c r="E23" s="29" t="s">
        <v>349</v>
      </c>
      <c r="F23" s="29" t="s">
        <v>296</v>
      </c>
      <c r="G23" s="29">
        <v>11967</v>
      </c>
      <c r="H23" s="29">
        <v>151</v>
      </c>
      <c r="I23" s="29">
        <v>2011</v>
      </c>
      <c r="J23" s="29" t="s">
        <v>376</v>
      </c>
      <c r="K23" s="124">
        <v>409700</v>
      </c>
      <c r="L23" s="29" t="s">
        <v>1100</v>
      </c>
      <c r="M23" s="29" t="s">
        <v>1100</v>
      </c>
      <c r="N23" s="125" t="s">
        <v>1100</v>
      </c>
    </row>
    <row r="24" spans="1:14" s="43" customFormat="1" ht="16.5" customHeight="1" x14ac:dyDescent="0.25">
      <c r="A24" s="28" t="s">
        <v>377</v>
      </c>
      <c r="B24" s="29" t="s">
        <v>1220</v>
      </c>
      <c r="C24" s="29">
        <v>2359</v>
      </c>
      <c r="D24" s="29" t="s">
        <v>102</v>
      </c>
      <c r="E24" s="29" t="s">
        <v>349</v>
      </c>
      <c r="F24" s="29" t="s">
        <v>296</v>
      </c>
      <c r="G24" s="29">
        <v>11967</v>
      </c>
      <c r="H24" s="29">
        <v>151</v>
      </c>
      <c r="I24" s="29">
        <v>2011</v>
      </c>
      <c r="J24" s="29" t="s">
        <v>378</v>
      </c>
      <c r="K24" s="124">
        <v>409700</v>
      </c>
      <c r="L24" s="29" t="s">
        <v>1100</v>
      </c>
      <c r="M24" s="29" t="s">
        <v>1100</v>
      </c>
      <c r="N24" s="125" t="s">
        <v>1100</v>
      </c>
    </row>
    <row r="25" spans="1:14" s="43" customFormat="1" ht="16.5" customHeight="1" x14ac:dyDescent="0.25">
      <c r="A25" s="28" t="s">
        <v>379</v>
      </c>
      <c r="B25" s="29" t="s">
        <v>1221</v>
      </c>
      <c r="C25" s="29">
        <v>2360</v>
      </c>
      <c r="D25" s="29" t="s">
        <v>102</v>
      </c>
      <c r="E25" s="29" t="s">
        <v>349</v>
      </c>
      <c r="F25" s="29" t="s">
        <v>296</v>
      </c>
      <c r="G25" s="29">
        <v>11967</v>
      </c>
      <c r="H25" s="29">
        <v>151</v>
      </c>
      <c r="I25" s="29">
        <v>2011</v>
      </c>
      <c r="J25" s="29" t="s">
        <v>380</v>
      </c>
      <c r="K25" s="124">
        <v>409700</v>
      </c>
      <c r="L25" s="29" t="s">
        <v>1100</v>
      </c>
      <c r="M25" s="29" t="s">
        <v>1100</v>
      </c>
      <c r="N25" s="125" t="s">
        <v>1100</v>
      </c>
    </row>
    <row r="26" spans="1:14" s="43" customFormat="1" ht="16.5" customHeight="1" x14ac:dyDescent="0.25">
      <c r="A26" s="28" t="s">
        <v>381</v>
      </c>
      <c r="B26" s="29" t="s">
        <v>1222</v>
      </c>
      <c r="C26" s="29">
        <v>2361</v>
      </c>
      <c r="D26" s="29" t="s">
        <v>102</v>
      </c>
      <c r="E26" s="29" t="s">
        <v>349</v>
      </c>
      <c r="F26" s="29" t="s">
        <v>296</v>
      </c>
      <c r="G26" s="29">
        <v>11967</v>
      </c>
      <c r="H26" s="29">
        <v>151</v>
      </c>
      <c r="I26" s="29">
        <v>2011</v>
      </c>
      <c r="J26" s="29" t="s">
        <v>382</v>
      </c>
      <c r="K26" s="124">
        <v>409700</v>
      </c>
      <c r="L26" s="29" t="s">
        <v>1100</v>
      </c>
      <c r="M26" s="29" t="s">
        <v>1100</v>
      </c>
      <c r="N26" s="125" t="s">
        <v>1100</v>
      </c>
    </row>
    <row r="27" spans="1:14" s="43" customFormat="1" ht="16.5" customHeight="1" x14ac:dyDescent="0.25">
      <c r="A27" s="28" t="s">
        <v>383</v>
      </c>
      <c r="B27" s="29" t="s">
        <v>1223</v>
      </c>
      <c r="C27" s="29">
        <v>2362</v>
      </c>
      <c r="D27" s="29" t="s">
        <v>102</v>
      </c>
      <c r="E27" s="29" t="s">
        <v>349</v>
      </c>
      <c r="F27" s="29" t="s">
        <v>296</v>
      </c>
      <c r="G27" s="29">
        <v>11967</v>
      </c>
      <c r="H27" s="29">
        <v>151</v>
      </c>
      <c r="I27" s="29">
        <v>2011</v>
      </c>
      <c r="J27" s="29" t="s">
        <v>384</v>
      </c>
      <c r="K27" s="124">
        <v>409700</v>
      </c>
      <c r="L27" s="29" t="s">
        <v>1100</v>
      </c>
      <c r="M27" s="29" t="s">
        <v>1100</v>
      </c>
      <c r="N27" s="125" t="s">
        <v>1100</v>
      </c>
    </row>
    <row r="28" spans="1:14" s="43" customFormat="1" ht="16.5" customHeight="1" x14ac:dyDescent="0.25">
      <c r="A28" s="28" t="s">
        <v>385</v>
      </c>
      <c r="B28" s="29" t="s">
        <v>1224</v>
      </c>
      <c r="C28" s="29">
        <v>2363</v>
      </c>
      <c r="D28" s="29" t="s">
        <v>102</v>
      </c>
      <c r="E28" s="29" t="s">
        <v>349</v>
      </c>
      <c r="F28" s="29" t="s">
        <v>296</v>
      </c>
      <c r="G28" s="29">
        <v>11967</v>
      </c>
      <c r="H28" s="29">
        <v>151</v>
      </c>
      <c r="I28" s="29">
        <v>2011</v>
      </c>
      <c r="J28" s="29" t="s">
        <v>386</v>
      </c>
      <c r="K28" s="124">
        <v>409700</v>
      </c>
      <c r="L28" s="29" t="s">
        <v>1100</v>
      </c>
      <c r="M28" s="29" t="s">
        <v>1100</v>
      </c>
      <c r="N28" s="125" t="s">
        <v>1100</v>
      </c>
    </row>
    <row r="29" spans="1:14" s="43" customFormat="1" ht="16.5" customHeight="1" x14ac:dyDescent="0.25">
      <c r="A29" s="28" t="s">
        <v>387</v>
      </c>
      <c r="B29" s="29" t="s">
        <v>1225</v>
      </c>
      <c r="C29" s="29">
        <v>2364</v>
      </c>
      <c r="D29" s="29" t="s">
        <v>102</v>
      </c>
      <c r="E29" s="29" t="s">
        <v>349</v>
      </c>
      <c r="F29" s="29" t="s">
        <v>296</v>
      </c>
      <c r="G29" s="29">
        <v>11967</v>
      </c>
      <c r="H29" s="29">
        <v>151</v>
      </c>
      <c r="I29" s="29">
        <v>2011</v>
      </c>
      <c r="J29" s="29" t="s">
        <v>388</v>
      </c>
      <c r="K29" s="124">
        <v>409700</v>
      </c>
      <c r="L29" s="29" t="s">
        <v>1100</v>
      </c>
      <c r="M29" s="29" t="s">
        <v>1100</v>
      </c>
      <c r="N29" s="125" t="s">
        <v>1100</v>
      </c>
    </row>
    <row r="30" spans="1:14" s="43" customFormat="1" ht="16.5" customHeight="1" x14ac:dyDescent="0.25">
      <c r="A30" s="28" t="s">
        <v>389</v>
      </c>
      <c r="B30" s="29" t="s">
        <v>1226</v>
      </c>
      <c r="C30" s="29">
        <v>2365</v>
      </c>
      <c r="D30" s="29" t="s">
        <v>102</v>
      </c>
      <c r="E30" s="29" t="s">
        <v>349</v>
      </c>
      <c r="F30" s="29" t="s">
        <v>296</v>
      </c>
      <c r="G30" s="29">
        <v>11967</v>
      </c>
      <c r="H30" s="29">
        <v>151</v>
      </c>
      <c r="I30" s="29">
        <v>2011</v>
      </c>
      <c r="J30" s="29" t="s">
        <v>390</v>
      </c>
      <c r="K30" s="124">
        <v>409700</v>
      </c>
      <c r="L30" s="29" t="s">
        <v>1100</v>
      </c>
      <c r="M30" s="29" t="s">
        <v>1100</v>
      </c>
      <c r="N30" s="125" t="s">
        <v>1100</v>
      </c>
    </row>
    <row r="31" spans="1:14" s="43" customFormat="1" ht="16.5" customHeight="1" x14ac:dyDescent="0.25">
      <c r="A31" s="28" t="s">
        <v>391</v>
      </c>
      <c r="B31" s="29" t="s">
        <v>1227</v>
      </c>
      <c r="C31" s="29">
        <v>2366</v>
      </c>
      <c r="D31" s="29" t="s">
        <v>102</v>
      </c>
      <c r="E31" s="29" t="s">
        <v>349</v>
      </c>
      <c r="F31" s="29" t="s">
        <v>296</v>
      </c>
      <c r="G31" s="29">
        <v>11967</v>
      </c>
      <c r="H31" s="29">
        <v>151</v>
      </c>
      <c r="I31" s="29">
        <v>2011</v>
      </c>
      <c r="J31" s="29" t="s">
        <v>392</v>
      </c>
      <c r="K31" s="124">
        <v>409700</v>
      </c>
      <c r="L31" s="29" t="s">
        <v>1100</v>
      </c>
      <c r="M31" s="29" t="s">
        <v>1100</v>
      </c>
      <c r="N31" s="125" t="s">
        <v>1100</v>
      </c>
    </row>
    <row r="32" spans="1:14" s="43" customFormat="1" ht="16.5" customHeight="1" x14ac:dyDescent="0.25">
      <c r="A32" s="28" t="s">
        <v>393</v>
      </c>
      <c r="B32" s="29" t="s">
        <v>1228</v>
      </c>
      <c r="C32" s="29">
        <v>2367</v>
      </c>
      <c r="D32" s="29" t="s">
        <v>102</v>
      </c>
      <c r="E32" s="29" t="s">
        <v>349</v>
      </c>
      <c r="F32" s="29" t="s">
        <v>296</v>
      </c>
      <c r="G32" s="29">
        <v>11967</v>
      </c>
      <c r="H32" s="29">
        <v>151</v>
      </c>
      <c r="I32" s="29">
        <v>2011</v>
      </c>
      <c r="J32" s="29" t="s">
        <v>394</v>
      </c>
      <c r="K32" s="124">
        <v>409700</v>
      </c>
      <c r="L32" s="29" t="s">
        <v>1100</v>
      </c>
      <c r="M32" s="29" t="s">
        <v>1100</v>
      </c>
      <c r="N32" s="125" t="s">
        <v>1100</v>
      </c>
    </row>
    <row r="33" spans="1:14" s="43" customFormat="1" ht="16.5" customHeight="1" x14ac:dyDescent="0.25">
      <c r="A33" s="28" t="s">
        <v>395</v>
      </c>
      <c r="B33" s="29" t="s">
        <v>1229</v>
      </c>
      <c r="C33" s="29">
        <v>2368</v>
      </c>
      <c r="D33" s="29" t="s">
        <v>102</v>
      </c>
      <c r="E33" s="29" t="s">
        <v>349</v>
      </c>
      <c r="F33" s="29" t="s">
        <v>296</v>
      </c>
      <c r="G33" s="29">
        <v>11967</v>
      </c>
      <c r="H33" s="29">
        <v>151</v>
      </c>
      <c r="I33" s="29">
        <v>2011</v>
      </c>
      <c r="J33" s="29" t="s">
        <v>396</v>
      </c>
      <c r="K33" s="124">
        <v>409700</v>
      </c>
      <c r="L33" s="29" t="s">
        <v>1100</v>
      </c>
      <c r="M33" s="29" t="s">
        <v>1100</v>
      </c>
      <c r="N33" s="125" t="s">
        <v>1100</v>
      </c>
    </row>
    <row r="34" spans="1:14" s="43" customFormat="1" ht="16.5" customHeight="1" x14ac:dyDescent="0.25">
      <c r="A34" s="28" t="s">
        <v>397</v>
      </c>
      <c r="B34" s="29" t="s">
        <v>1230</v>
      </c>
      <c r="C34" s="29">
        <v>2369</v>
      </c>
      <c r="D34" s="29" t="s">
        <v>102</v>
      </c>
      <c r="E34" s="29" t="s">
        <v>349</v>
      </c>
      <c r="F34" s="29" t="s">
        <v>296</v>
      </c>
      <c r="G34" s="29">
        <v>11967</v>
      </c>
      <c r="H34" s="29">
        <v>151</v>
      </c>
      <c r="I34" s="29">
        <v>2011</v>
      </c>
      <c r="J34" s="29" t="s">
        <v>398</v>
      </c>
      <c r="K34" s="124">
        <v>409700</v>
      </c>
      <c r="L34" s="29" t="s">
        <v>1100</v>
      </c>
      <c r="M34" s="29" t="s">
        <v>1100</v>
      </c>
      <c r="N34" s="125" t="s">
        <v>1100</v>
      </c>
    </row>
    <row r="35" spans="1:14" s="43" customFormat="1" ht="16.5" customHeight="1" x14ac:dyDescent="0.25">
      <c r="A35" s="28" t="s">
        <v>399</v>
      </c>
      <c r="B35" s="29" t="s">
        <v>1231</v>
      </c>
      <c r="C35" s="29">
        <v>2370</v>
      </c>
      <c r="D35" s="29" t="s">
        <v>400</v>
      </c>
      <c r="E35" s="29" t="s">
        <v>401</v>
      </c>
      <c r="F35" s="29" t="s">
        <v>15</v>
      </c>
      <c r="G35" s="29">
        <v>7800</v>
      </c>
      <c r="H35" s="29">
        <v>110</v>
      </c>
      <c r="I35" s="29">
        <v>2011</v>
      </c>
      <c r="J35" s="29" t="s">
        <v>402</v>
      </c>
      <c r="K35" s="124">
        <v>252000</v>
      </c>
      <c r="L35" s="29" t="s">
        <v>1100</v>
      </c>
      <c r="M35" s="29" t="s">
        <v>1100</v>
      </c>
      <c r="N35" s="125" t="s">
        <v>1100</v>
      </c>
    </row>
    <row r="36" spans="1:14" s="43" customFormat="1" ht="16.5" customHeight="1" x14ac:dyDescent="0.25">
      <c r="A36" s="28" t="s">
        <v>403</v>
      </c>
      <c r="B36" s="29" t="s">
        <v>1232</v>
      </c>
      <c r="C36" s="29">
        <v>2371</v>
      </c>
      <c r="D36" s="29" t="s">
        <v>400</v>
      </c>
      <c r="E36" s="29" t="s">
        <v>401</v>
      </c>
      <c r="F36" s="29" t="s">
        <v>15</v>
      </c>
      <c r="G36" s="29">
        <v>7800</v>
      </c>
      <c r="H36" s="29">
        <v>110</v>
      </c>
      <c r="I36" s="29">
        <v>2011</v>
      </c>
      <c r="J36" s="29" t="s">
        <v>404</v>
      </c>
      <c r="K36" s="124">
        <v>252000</v>
      </c>
      <c r="L36" s="29" t="s">
        <v>1100</v>
      </c>
      <c r="M36" s="29" t="s">
        <v>1100</v>
      </c>
      <c r="N36" s="125" t="s">
        <v>1100</v>
      </c>
    </row>
    <row r="37" spans="1:14" s="43" customFormat="1" ht="16.5" customHeight="1" x14ac:dyDescent="0.25">
      <c r="A37" s="28" t="s">
        <v>405</v>
      </c>
      <c r="B37" s="29" t="s">
        <v>1233</v>
      </c>
      <c r="C37" s="29">
        <v>2372</v>
      </c>
      <c r="D37" s="29" t="s">
        <v>400</v>
      </c>
      <c r="E37" s="29" t="s">
        <v>401</v>
      </c>
      <c r="F37" s="29" t="s">
        <v>15</v>
      </c>
      <c r="G37" s="29">
        <v>7800</v>
      </c>
      <c r="H37" s="29">
        <v>110</v>
      </c>
      <c r="I37" s="29">
        <v>2011</v>
      </c>
      <c r="J37" s="29" t="s">
        <v>406</v>
      </c>
      <c r="K37" s="124">
        <v>252000</v>
      </c>
      <c r="L37" s="29" t="s">
        <v>1100</v>
      </c>
      <c r="M37" s="29" t="s">
        <v>1100</v>
      </c>
      <c r="N37" s="125" t="s">
        <v>1100</v>
      </c>
    </row>
    <row r="38" spans="1:14" s="43" customFormat="1" ht="16.5" customHeight="1" x14ac:dyDescent="0.25">
      <c r="A38" s="28" t="s">
        <v>407</v>
      </c>
      <c r="B38" s="29" t="s">
        <v>1234</v>
      </c>
      <c r="C38" s="29">
        <v>2373</v>
      </c>
      <c r="D38" s="29" t="s">
        <v>400</v>
      </c>
      <c r="E38" s="29" t="s">
        <v>401</v>
      </c>
      <c r="F38" s="29" t="s">
        <v>15</v>
      </c>
      <c r="G38" s="29">
        <v>7800</v>
      </c>
      <c r="H38" s="29">
        <v>110</v>
      </c>
      <c r="I38" s="29">
        <v>2011</v>
      </c>
      <c r="J38" s="29" t="s">
        <v>408</v>
      </c>
      <c r="K38" s="124">
        <v>252000</v>
      </c>
      <c r="L38" s="29" t="s">
        <v>1100</v>
      </c>
      <c r="M38" s="29" t="s">
        <v>1100</v>
      </c>
      <c r="N38" s="125" t="s">
        <v>1100</v>
      </c>
    </row>
    <row r="39" spans="1:14" s="43" customFormat="1" ht="16.5" customHeight="1" x14ac:dyDescent="0.25">
      <c r="A39" s="28" t="s">
        <v>409</v>
      </c>
      <c r="B39" s="29" t="s">
        <v>1235</v>
      </c>
      <c r="C39" s="29">
        <v>2374</v>
      </c>
      <c r="D39" s="29" t="s">
        <v>400</v>
      </c>
      <c r="E39" s="29" t="s">
        <v>401</v>
      </c>
      <c r="F39" s="29" t="s">
        <v>15</v>
      </c>
      <c r="G39" s="29">
        <v>7800</v>
      </c>
      <c r="H39" s="29">
        <v>110</v>
      </c>
      <c r="I39" s="29">
        <v>2011</v>
      </c>
      <c r="J39" s="29" t="s">
        <v>410</v>
      </c>
      <c r="K39" s="124">
        <v>252000</v>
      </c>
      <c r="L39" s="29" t="s">
        <v>1100</v>
      </c>
      <c r="M39" s="29" t="s">
        <v>1100</v>
      </c>
      <c r="N39" s="125" t="s">
        <v>1100</v>
      </c>
    </row>
    <row r="40" spans="1:14" s="43" customFormat="1" ht="16.5" customHeight="1" x14ac:dyDescent="0.25">
      <c r="A40" s="28" t="s">
        <v>411</v>
      </c>
      <c r="B40" s="29" t="s">
        <v>1236</v>
      </c>
      <c r="C40" s="29">
        <v>2375</v>
      </c>
      <c r="D40" s="29" t="s">
        <v>400</v>
      </c>
      <c r="E40" s="29" t="s">
        <v>401</v>
      </c>
      <c r="F40" s="29" t="s">
        <v>15</v>
      </c>
      <c r="G40" s="29">
        <v>7800</v>
      </c>
      <c r="H40" s="29">
        <v>110</v>
      </c>
      <c r="I40" s="29">
        <v>2011</v>
      </c>
      <c r="J40" s="29" t="s">
        <v>412</v>
      </c>
      <c r="K40" s="124">
        <v>252000</v>
      </c>
      <c r="L40" s="29" t="s">
        <v>1100</v>
      </c>
      <c r="M40" s="29" t="s">
        <v>1100</v>
      </c>
      <c r="N40" s="125" t="s">
        <v>1100</v>
      </c>
    </row>
    <row r="41" spans="1:14" s="43" customFormat="1" ht="16.5" customHeight="1" x14ac:dyDescent="0.25">
      <c r="A41" s="28" t="s">
        <v>413</v>
      </c>
      <c r="B41" s="29" t="s">
        <v>1237</v>
      </c>
      <c r="C41" s="29">
        <v>2376</v>
      </c>
      <c r="D41" s="29" t="s">
        <v>400</v>
      </c>
      <c r="E41" s="29" t="s">
        <v>401</v>
      </c>
      <c r="F41" s="29" t="s">
        <v>15</v>
      </c>
      <c r="G41" s="29">
        <v>7800</v>
      </c>
      <c r="H41" s="29">
        <v>110</v>
      </c>
      <c r="I41" s="29">
        <v>2011</v>
      </c>
      <c r="J41" s="29" t="s">
        <v>414</v>
      </c>
      <c r="K41" s="124">
        <v>252000</v>
      </c>
      <c r="L41" s="29" t="s">
        <v>1100</v>
      </c>
      <c r="M41" s="29" t="s">
        <v>1100</v>
      </c>
      <c r="N41" s="125" t="s">
        <v>1100</v>
      </c>
    </row>
    <row r="42" spans="1:14" s="43" customFormat="1" ht="16.5" customHeight="1" x14ac:dyDescent="0.25">
      <c r="A42" s="28" t="s">
        <v>415</v>
      </c>
      <c r="B42" s="29" t="s">
        <v>1238</v>
      </c>
      <c r="C42" s="29">
        <v>2377</v>
      </c>
      <c r="D42" s="29" t="s">
        <v>400</v>
      </c>
      <c r="E42" s="29" t="s">
        <v>401</v>
      </c>
      <c r="F42" s="29" t="s">
        <v>15</v>
      </c>
      <c r="G42" s="29">
        <v>7800</v>
      </c>
      <c r="H42" s="29">
        <v>110</v>
      </c>
      <c r="I42" s="29">
        <v>2011</v>
      </c>
      <c r="J42" s="29" t="s">
        <v>416</v>
      </c>
      <c r="K42" s="124">
        <v>252000</v>
      </c>
      <c r="L42" s="29" t="s">
        <v>1100</v>
      </c>
      <c r="M42" s="29" t="s">
        <v>1100</v>
      </c>
      <c r="N42" s="125" t="s">
        <v>1100</v>
      </c>
    </row>
    <row r="43" spans="1:14" s="43" customFormat="1" ht="16.5" customHeight="1" x14ac:dyDescent="0.25">
      <c r="A43" s="28" t="s">
        <v>417</v>
      </c>
      <c r="B43" s="29" t="s">
        <v>1239</v>
      </c>
      <c r="C43" s="29">
        <v>2378</v>
      </c>
      <c r="D43" s="29" t="s">
        <v>400</v>
      </c>
      <c r="E43" s="29" t="s">
        <v>401</v>
      </c>
      <c r="F43" s="29" t="s">
        <v>15</v>
      </c>
      <c r="G43" s="29">
        <v>7800</v>
      </c>
      <c r="H43" s="29">
        <v>110</v>
      </c>
      <c r="I43" s="29">
        <v>2011</v>
      </c>
      <c r="J43" s="29" t="s">
        <v>418</v>
      </c>
      <c r="K43" s="124">
        <v>252000</v>
      </c>
      <c r="L43" s="29" t="s">
        <v>1100</v>
      </c>
      <c r="M43" s="29" t="s">
        <v>1100</v>
      </c>
      <c r="N43" s="125" t="s">
        <v>1100</v>
      </c>
    </row>
    <row r="44" spans="1:14" s="43" customFormat="1" ht="16.5" customHeight="1" x14ac:dyDescent="0.25">
      <c r="A44" s="28" t="s">
        <v>419</v>
      </c>
      <c r="B44" s="29" t="s">
        <v>1240</v>
      </c>
      <c r="C44" s="29">
        <v>2379</v>
      </c>
      <c r="D44" s="29" t="s">
        <v>400</v>
      </c>
      <c r="E44" s="29" t="s">
        <v>401</v>
      </c>
      <c r="F44" s="29" t="s">
        <v>15</v>
      </c>
      <c r="G44" s="29">
        <v>7800</v>
      </c>
      <c r="H44" s="29">
        <v>110</v>
      </c>
      <c r="I44" s="29">
        <v>2011</v>
      </c>
      <c r="J44" s="29" t="s">
        <v>420</v>
      </c>
      <c r="K44" s="124">
        <v>252000</v>
      </c>
      <c r="L44" s="29" t="s">
        <v>1100</v>
      </c>
      <c r="M44" s="29" t="s">
        <v>1100</v>
      </c>
      <c r="N44" s="125" t="s">
        <v>1100</v>
      </c>
    </row>
    <row r="45" spans="1:14" s="43" customFormat="1" ht="16.5" customHeight="1" x14ac:dyDescent="0.25">
      <c r="A45" s="28" t="s">
        <v>421</v>
      </c>
      <c r="B45" s="29" t="s">
        <v>1241</v>
      </c>
      <c r="C45" s="29">
        <v>2380</v>
      </c>
      <c r="D45" s="29" t="s">
        <v>400</v>
      </c>
      <c r="E45" s="29" t="s">
        <v>401</v>
      </c>
      <c r="F45" s="29" t="s">
        <v>15</v>
      </c>
      <c r="G45" s="29">
        <v>7800</v>
      </c>
      <c r="H45" s="29">
        <v>110</v>
      </c>
      <c r="I45" s="29">
        <v>2011</v>
      </c>
      <c r="J45" s="29" t="s">
        <v>422</v>
      </c>
      <c r="K45" s="124">
        <v>252000</v>
      </c>
      <c r="L45" s="29" t="s">
        <v>1100</v>
      </c>
      <c r="M45" s="29" t="s">
        <v>1100</v>
      </c>
      <c r="N45" s="125" t="s">
        <v>1100</v>
      </c>
    </row>
    <row r="46" spans="1:14" s="43" customFormat="1" ht="16.5" customHeight="1" x14ac:dyDescent="0.25">
      <c r="A46" s="28" t="s">
        <v>423</v>
      </c>
      <c r="B46" s="29" t="s">
        <v>1242</v>
      </c>
      <c r="C46" s="29">
        <v>2381</v>
      </c>
      <c r="D46" s="29" t="s">
        <v>400</v>
      </c>
      <c r="E46" s="29" t="s">
        <v>401</v>
      </c>
      <c r="F46" s="29" t="s">
        <v>15</v>
      </c>
      <c r="G46" s="29">
        <v>7800</v>
      </c>
      <c r="H46" s="29">
        <v>110</v>
      </c>
      <c r="I46" s="29">
        <v>2011</v>
      </c>
      <c r="J46" s="29" t="s">
        <v>424</v>
      </c>
      <c r="K46" s="124">
        <v>252000</v>
      </c>
      <c r="L46" s="29" t="s">
        <v>1100</v>
      </c>
      <c r="M46" s="29" t="s">
        <v>1100</v>
      </c>
      <c r="N46" s="125" t="s">
        <v>1100</v>
      </c>
    </row>
    <row r="47" spans="1:14" s="43" customFormat="1" ht="16.5" customHeight="1" x14ac:dyDescent="0.25">
      <c r="A47" s="28" t="s">
        <v>425</v>
      </c>
      <c r="B47" s="29" t="s">
        <v>1243</v>
      </c>
      <c r="C47" s="29">
        <v>2382</v>
      </c>
      <c r="D47" s="29" t="s">
        <v>400</v>
      </c>
      <c r="E47" s="29" t="s">
        <v>401</v>
      </c>
      <c r="F47" s="29" t="s">
        <v>15</v>
      </c>
      <c r="G47" s="29">
        <v>7800</v>
      </c>
      <c r="H47" s="29">
        <v>110</v>
      </c>
      <c r="I47" s="29">
        <v>2011</v>
      </c>
      <c r="J47" s="29" t="s">
        <v>426</v>
      </c>
      <c r="K47" s="124">
        <v>252000</v>
      </c>
      <c r="L47" s="29" t="s">
        <v>1100</v>
      </c>
      <c r="M47" s="29" t="s">
        <v>1100</v>
      </c>
      <c r="N47" s="125" t="s">
        <v>1100</v>
      </c>
    </row>
    <row r="48" spans="1:14" s="43" customFormat="1" ht="16.5" customHeight="1" x14ac:dyDescent="0.25">
      <c r="A48" s="28" t="s">
        <v>427</v>
      </c>
      <c r="B48" s="29" t="s">
        <v>1244</v>
      </c>
      <c r="C48" s="29">
        <v>2383</v>
      </c>
      <c r="D48" s="29" t="s">
        <v>400</v>
      </c>
      <c r="E48" s="29" t="s">
        <v>401</v>
      </c>
      <c r="F48" s="29" t="s">
        <v>15</v>
      </c>
      <c r="G48" s="29">
        <v>7800</v>
      </c>
      <c r="H48" s="29">
        <v>110</v>
      </c>
      <c r="I48" s="29">
        <v>2011</v>
      </c>
      <c r="J48" s="29" t="s">
        <v>428</v>
      </c>
      <c r="K48" s="124">
        <v>252000</v>
      </c>
      <c r="L48" s="29" t="s">
        <v>1100</v>
      </c>
      <c r="M48" s="29" t="s">
        <v>1100</v>
      </c>
      <c r="N48" s="125" t="s">
        <v>1100</v>
      </c>
    </row>
    <row r="49" spans="1:15" s="43" customFormat="1" ht="16.5" customHeight="1" x14ac:dyDescent="0.25">
      <c r="A49" s="28" t="s">
        <v>429</v>
      </c>
      <c r="B49" s="29" t="s">
        <v>1245</v>
      </c>
      <c r="C49" s="29">
        <v>2384</v>
      </c>
      <c r="D49" s="29" t="s">
        <v>400</v>
      </c>
      <c r="E49" s="29" t="s">
        <v>401</v>
      </c>
      <c r="F49" s="29" t="s">
        <v>15</v>
      </c>
      <c r="G49" s="29">
        <v>7800</v>
      </c>
      <c r="H49" s="29">
        <v>110</v>
      </c>
      <c r="I49" s="29">
        <v>2011</v>
      </c>
      <c r="J49" s="29" t="s">
        <v>430</v>
      </c>
      <c r="K49" s="124">
        <v>252000</v>
      </c>
      <c r="L49" s="29" t="s">
        <v>1100</v>
      </c>
      <c r="M49" s="29" t="s">
        <v>1100</v>
      </c>
      <c r="N49" s="125" t="s">
        <v>1100</v>
      </c>
    </row>
    <row r="50" spans="1:15" s="43" customFormat="1" ht="16.5" customHeight="1" x14ac:dyDescent="0.25">
      <c r="A50" s="28" t="s">
        <v>431</v>
      </c>
      <c r="B50" s="29" t="s">
        <v>1246</v>
      </c>
      <c r="C50" s="29">
        <v>2385</v>
      </c>
      <c r="D50" s="29" t="s">
        <v>400</v>
      </c>
      <c r="E50" s="29" t="s">
        <v>401</v>
      </c>
      <c r="F50" s="29" t="s">
        <v>15</v>
      </c>
      <c r="G50" s="29">
        <v>7800</v>
      </c>
      <c r="H50" s="29">
        <v>110</v>
      </c>
      <c r="I50" s="29">
        <v>2011</v>
      </c>
      <c r="J50" s="29" t="s">
        <v>432</v>
      </c>
      <c r="K50" s="124">
        <v>252000</v>
      </c>
      <c r="L50" s="29" t="s">
        <v>1100</v>
      </c>
      <c r="M50" s="29" t="s">
        <v>1100</v>
      </c>
      <c r="N50" s="125" t="s">
        <v>1100</v>
      </c>
    </row>
    <row r="51" spans="1:15" s="43" customFormat="1" ht="16.5" customHeight="1" x14ac:dyDescent="0.25">
      <c r="A51" s="28" t="s">
        <v>433</v>
      </c>
      <c r="B51" s="29" t="s">
        <v>1247</v>
      </c>
      <c r="C51" s="29">
        <v>2386</v>
      </c>
      <c r="D51" s="29" t="s">
        <v>400</v>
      </c>
      <c r="E51" s="29" t="s">
        <v>401</v>
      </c>
      <c r="F51" s="29" t="s">
        <v>15</v>
      </c>
      <c r="G51" s="29">
        <v>7800</v>
      </c>
      <c r="H51" s="29">
        <v>110</v>
      </c>
      <c r="I51" s="29">
        <v>2011</v>
      </c>
      <c r="J51" s="29" t="s">
        <v>434</v>
      </c>
      <c r="K51" s="124">
        <v>252000</v>
      </c>
      <c r="L51" s="29" t="s">
        <v>1100</v>
      </c>
      <c r="M51" s="29" t="s">
        <v>1100</v>
      </c>
      <c r="N51" s="125" t="s">
        <v>1100</v>
      </c>
    </row>
    <row r="52" spans="1:15" s="43" customFormat="1" ht="16.5" customHeight="1" x14ac:dyDescent="0.25">
      <c r="A52" s="28" t="s">
        <v>435</v>
      </c>
      <c r="B52" s="29" t="s">
        <v>1248</v>
      </c>
      <c r="C52" s="29">
        <v>2387</v>
      </c>
      <c r="D52" s="29" t="s">
        <v>400</v>
      </c>
      <c r="E52" s="29" t="s">
        <v>401</v>
      </c>
      <c r="F52" s="29" t="s">
        <v>15</v>
      </c>
      <c r="G52" s="29">
        <v>7800</v>
      </c>
      <c r="H52" s="29">
        <v>110</v>
      </c>
      <c r="I52" s="29">
        <v>2011</v>
      </c>
      <c r="J52" s="29" t="s">
        <v>436</v>
      </c>
      <c r="K52" s="124">
        <v>252000</v>
      </c>
      <c r="L52" s="29" t="s">
        <v>1100</v>
      </c>
      <c r="M52" s="29" t="s">
        <v>1100</v>
      </c>
      <c r="N52" s="125" t="s">
        <v>1100</v>
      </c>
    </row>
    <row r="53" spans="1:15" s="43" customFormat="1" ht="16.5" customHeight="1" x14ac:dyDescent="0.25">
      <c r="A53" s="28" t="s">
        <v>437</v>
      </c>
      <c r="B53" s="29" t="s">
        <v>1249</v>
      </c>
      <c r="C53" s="29">
        <v>2388</v>
      </c>
      <c r="D53" s="29" t="s">
        <v>400</v>
      </c>
      <c r="E53" s="29" t="s">
        <v>401</v>
      </c>
      <c r="F53" s="29" t="s">
        <v>15</v>
      </c>
      <c r="G53" s="29">
        <v>7800</v>
      </c>
      <c r="H53" s="29">
        <v>110</v>
      </c>
      <c r="I53" s="29">
        <v>2011</v>
      </c>
      <c r="J53" s="29" t="s">
        <v>438</v>
      </c>
      <c r="K53" s="124">
        <v>252000</v>
      </c>
      <c r="L53" s="29" t="s">
        <v>1100</v>
      </c>
      <c r="M53" s="29" t="s">
        <v>1100</v>
      </c>
      <c r="N53" s="125" t="s">
        <v>1100</v>
      </c>
    </row>
    <row r="54" spans="1:15" s="43" customFormat="1" ht="16.5" customHeight="1" x14ac:dyDescent="0.25">
      <c r="A54" s="28" t="s">
        <v>439</v>
      </c>
      <c r="B54" s="29" t="s">
        <v>1250</v>
      </c>
      <c r="C54" s="29">
        <v>2389</v>
      </c>
      <c r="D54" s="29" t="s">
        <v>400</v>
      </c>
      <c r="E54" s="29" t="s">
        <v>401</v>
      </c>
      <c r="F54" s="29" t="s">
        <v>15</v>
      </c>
      <c r="G54" s="29">
        <v>7800</v>
      </c>
      <c r="H54" s="29">
        <v>110</v>
      </c>
      <c r="I54" s="29">
        <v>2011</v>
      </c>
      <c r="J54" s="29" t="s">
        <v>440</v>
      </c>
      <c r="K54" s="124">
        <v>252000</v>
      </c>
      <c r="L54" s="29" t="s">
        <v>1100</v>
      </c>
      <c r="M54" s="29" t="s">
        <v>1100</v>
      </c>
      <c r="N54" s="125" t="s">
        <v>1100</v>
      </c>
    </row>
    <row r="55" spans="1:15" s="132" customFormat="1" ht="16.5" customHeight="1" x14ac:dyDescent="0.25">
      <c r="A55" s="128" t="s">
        <v>441</v>
      </c>
      <c r="B55" s="129" t="s">
        <v>1251</v>
      </c>
      <c r="C55" s="129">
        <v>2390</v>
      </c>
      <c r="D55" s="129" t="s">
        <v>400</v>
      </c>
      <c r="E55" s="129" t="s">
        <v>401</v>
      </c>
      <c r="F55" s="129" t="s">
        <v>15</v>
      </c>
      <c r="G55" s="129">
        <v>7800</v>
      </c>
      <c r="H55" s="129">
        <v>110</v>
      </c>
      <c r="I55" s="129">
        <v>2012</v>
      </c>
      <c r="J55" s="129" t="s">
        <v>442</v>
      </c>
      <c r="K55" s="240">
        <v>287800</v>
      </c>
      <c r="L55" s="129" t="s">
        <v>1100</v>
      </c>
      <c r="M55" s="129" t="s">
        <v>1100</v>
      </c>
      <c r="N55" s="130" t="s">
        <v>1100</v>
      </c>
      <c r="O55" s="131" t="s">
        <v>916</v>
      </c>
    </row>
    <row r="56" spans="1:15" s="43" customFormat="1" ht="16.5" customHeight="1" x14ac:dyDescent="0.25">
      <c r="A56" s="28" t="s">
        <v>443</v>
      </c>
      <c r="B56" s="29" t="s">
        <v>1252</v>
      </c>
      <c r="C56" s="29">
        <v>2391</v>
      </c>
      <c r="D56" s="29" t="s">
        <v>400</v>
      </c>
      <c r="E56" s="29" t="s">
        <v>401</v>
      </c>
      <c r="F56" s="29" t="s">
        <v>15</v>
      </c>
      <c r="G56" s="29">
        <v>7800</v>
      </c>
      <c r="H56" s="29">
        <v>110</v>
      </c>
      <c r="I56" s="29">
        <v>2012</v>
      </c>
      <c r="J56" s="29" t="s">
        <v>444</v>
      </c>
      <c r="K56" s="240">
        <v>287800</v>
      </c>
      <c r="L56" s="29" t="s">
        <v>1100</v>
      </c>
      <c r="M56" s="29" t="s">
        <v>1100</v>
      </c>
      <c r="N56" s="125" t="s">
        <v>1100</v>
      </c>
    </row>
    <row r="57" spans="1:15" s="43" customFormat="1" ht="16.5" customHeight="1" x14ac:dyDescent="0.25">
      <c r="A57" s="28" t="s">
        <v>445</v>
      </c>
      <c r="B57" s="29" t="s">
        <v>1253</v>
      </c>
      <c r="C57" s="29">
        <v>2392</v>
      </c>
      <c r="D57" s="29" t="s">
        <v>400</v>
      </c>
      <c r="E57" s="29" t="s">
        <v>401</v>
      </c>
      <c r="F57" s="29" t="s">
        <v>15</v>
      </c>
      <c r="G57" s="29">
        <v>7800</v>
      </c>
      <c r="H57" s="29">
        <v>110</v>
      </c>
      <c r="I57" s="29">
        <v>2012</v>
      </c>
      <c r="J57" s="29" t="s">
        <v>446</v>
      </c>
      <c r="K57" s="240">
        <v>287800</v>
      </c>
      <c r="L57" s="29" t="s">
        <v>1100</v>
      </c>
      <c r="M57" s="29" t="s">
        <v>1100</v>
      </c>
      <c r="N57" s="125" t="s">
        <v>1100</v>
      </c>
    </row>
    <row r="58" spans="1:15" s="43" customFormat="1" ht="16.5" customHeight="1" x14ac:dyDescent="0.25">
      <c r="A58" s="28" t="s">
        <v>447</v>
      </c>
      <c r="B58" s="29" t="s">
        <v>1254</v>
      </c>
      <c r="C58" s="29">
        <v>2393</v>
      </c>
      <c r="D58" s="29" t="s">
        <v>400</v>
      </c>
      <c r="E58" s="29" t="s">
        <v>401</v>
      </c>
      <c r="F58" s="29" t="s">
        <v>15</v>
      </c>
      <c r="G58" s="29">
        <v>7800</v>
      </c>
      <c r="H58" s="29">
        <v>110</v>
      </c>
      <c r="I58" s="29">
        <v>2012</v>
      </c>
      <c r="J58" s="29" t="s">
        <v>448</v>
      </c>
      <c r="K58" s="240">
        <v>287800</v>
      </c>
      <c r="L58" s="29" t="s">
        <v>1100</v>
      </c>
      <c r="M58" s="29" t="s">
        <v>1100</v>
      </c>
      <c r="N58" s="125" t="s">
        <v>1100</v>
      </c>
    </row>
    <row r="59" spans="1:15" s="43" customFormat="1" ht="16.5" customHeight="1" x14ac:dyDescent="0.25">
      <c r="A59" s="28" t="s">
        <v>449</v>
      </c>
      <c r="B59" s="29" t="s">
        <v>1255</v>
      </c>
      <c r="C59" s="29">
        <v>2394</v>
      </c>
      <c r="D59" s="29" t="s">
        <v>400</v>
      </c>
      <c r="E59" s="29" t="s">
        <v>401</v>
      </c>
      <c r="F59" s="29" t="s">
        <v>15</v>
      </c>
      <c r="G59" s="29">
        <v>7800</v>
      </c>
      <c r="H59" s="29">
        <v>110</v>
      </c>
      <c r="I59" s="29">
        <v>2012</v>
      </c>
      <c r="J59" s="29" t="s">
        <v>450</v>
      </c>
      <c r="K59" s="240">
        <v>287800</v>
      </c>
      <c r="L59" s="29" t="s">
        <v>1100</v>
      </c>
      <c r="M59" s="29" t="s">
        <v>1100</v>
      </c>
      <c r="N59" s="125" t="s">
        <v>1100</v>
      </c>
    </row>
    <row r="60" spans="1:15" s="43" customFormat="1" ht="16.5" customHeight="1" x14ac:dyDescent="0.25">
      <c r="A60" s="28" t="s">
        <v>451</v>
      </c>
      <c r="B60" s="29" t="s">
        <v>1256</v>
      </c>
      <c r="C60" s="29">
        <v>2395</v>
      </c>
      <c r="D60" s="29" t="s">
        <v>400</v>
      </c>
      <c r="E60" s="29" t="s">
        <v>401</v>
      </c>
      <c r="F60" s="29" t="s">
        <v>15</v>
      </c>
      <c r="G60" s="29">
        <v>7800</v>
      </c>
      <c r="H60" s="29">
        <v>110</v>
      </c>
      <c r="I60" s="29">
        <v>2012</v>
      </c>
      <c r="J60" s="29" t="s">
        <v>452</v>
      </c>
      <c r="K60" s="240">
        <v>287800</v>
      </c>
      <c r="L60" s="29" t="s">
        <v>1100</v>
      </c>
      <c r="M60" s="29" t="s">
        <v>1100</v>
      </c>
      <c r="N60" s="125" t="s">
        <v>1100</v>
      </c>
    </row>
    <row r="61" spans="1:15" s="43" customFormat="1" ht="16.5" customHeight="1" x14ac:dyDescent="0.25">
      <c r="A61" s="28" t="s">
        <v>453</v>
      </c>
      <c r="B61" s="29" t="s">
        <v>1257</v>
      </c>
      <c r="C61" s="29">
        <v>2396</v>
      </c>
      <c r="D61" s="29" t="s">
        <v>400</v>
      </c>
      <c r="E61" s="29" t="s">
        <v>401</v>
      </c>
      <c r="F61" s="29" t="s">
        <v>15</v>
      </c>
      <c r="G61" s="29">
        <v>7800</v>
      </c>
      <c r="H61" s="29">
        <v>110</v>
      </c>
      <c r="I61" s="29">
        <v>2012</v>
      </c>
      <c r="J61" s="29" t="s">
        <v>454</v>
      </c>
      <c r="K61" s="240">
        <v>287800</v>
      </c>
      <c r="L61" s="29" t="s">
        <v>1100</v>
      </c>
      <c r="M61" s="29" t="s">
        <v>1100</v>
      </c>
      <c r="N61" s="125" t="s">
        <v>1100</v>
      </c>
    </row>
    <row r="62" spans="1:15" s="43" customFormat="1" ht="16.5" customHeight="1" x14ac:dyDescent="0.25">
      <c r="A62" s="28" t="s">
        <v>455</v>
      </c>
      <c r="B62" s="29" t="s">
        <v>1258</v>
      </c>
      <c r="C62" s="29">
        <v>2397</v>
      </c>
      <c r="D62" s="29" t="s">
        <v>400</v>
      </c>
      <c r="E62" s="29" t="s">
        <v>401</v>
      </c>
      <c r="F62" s="29" t="s">
        <v>15</v>
      </c>
      <c r="G62" s="29">
        <v>7800</v>
      </c>
      <c r="H62" s="29">
        <v>110</v>
      </c>
      <c r="I62" s="29">
        <v>2012</v>
      </c>
      <c r="J62" s="29" t="s">
        <v>456</v>
      </c>
      <c r="K62" s="240">
        <v>287800</v>
      </c>
      <c r="L62" s="29" t="s">
        <v>1100</v>
      </c>
      <c r="M62" s="29" t="s">
        <v>1100</v>
      </c>
      <c r="N62" s="125" t="s">
        <v>1100</v>
      </c>
    </row>
    <row r="63" spans="1:15" s="43" customFormat="1" ht="16.5" customHeight="1" x14ac:dyDescent="0.25">
      <c r="A63" s="28" t="s">
        <v>457</v>
      </c>
      <c r="B63" s="29" t="s">
        <v>1259</v>
      </c>
      <c r="C63" s="29">
        <v>2398</v>
      </c>
      <c r="D63" s="29" t="s">
        <v>400</v>
      </c>
      <c r="E63" s="29" t="s">
        <v>401</v>
      </c>
      <c r="F63" s="29" t="s">
        <v>15</v>
      </c>
      <c r="G63" s="29">
        <v>7800</v>
      </c>
      <c r="H63" s="29">
        <v>110</v>
      </c>
      <c r="I63" s="29">
        <v>2012</v>
      </c>
      <c r="J63" s="29" t="s">
        <v>458</v>
      </c>
      <c r="K63" s="240">
        <v>287800</v>
      </c>
      <c r="L63" s="29" t="s">
        <v>1100</v>
      </c>
      <c r="M63" s="29" t="s">
        <v>1100</v>
      </c>
      <c r="N63" s="125" t="s">
        <v>1100</v>
      </c>
    </row>
    <row r="64" spans="1:15" s="43" customFormat="1" ht="16.5" customHeight="1" x14ac:dyDescent="0.25">
      <c r="A64" s="28" t="s">
        <v>459</v>
      </c>
      <c r="B64" s="29" t="s">
        <v>1260</v>
      </c>
      <c r="C64" s="29">
        <v>2399</v>
      </c>
      <c r="D64" s="29" t="s">
        <v>400</v>
      </c>
      <c r="E64" s="29" t="s">
        <v>401</v>
      </c>
      <c r="F64" s="29" t="s">
        <v>15</v>
      </c>
      <c r="G64" s="29">
        <v>7800</v>
      </c>
      <c r="H64" s="29">
        <v>110</v>
      </c>
      <c r="I64" s="29">
        <v>2012</v>
      </c>
      <c r="J64" s="29" t="s">
        <v>460</v>
      </c>
      <c r="K64" s="240">
        <v>287800</v>
      </c>
      <c r="L64" s="29" t="s">
        <v>1100</v>
      </c>
      <c r="M64" s="29" t="s">
        <v>1100</v>
      </c>
      <c r="N64" s="125" t="s">
        <v>1100</v>
      </c>
    </row>
    <row r="65" spans="1:14" s="43" customFormat="1" ht="16.5" customHeight="1" x14ac:dyDescent="0.25">
      <c r="A65" s="28" t="s">
        <v>461</v>
      </c>
      <c r="B65" s="29" t="s">
        <v>1261</v>
      </c>
      <c r="C65" s="29">
        <v>2400</v>
      </c>
      <c r="D65" s="29" t="s">
        <v>400</v>
      </c>
      <c r="E65" s="29" t="s">
        <v>401</v>
      </c>
      <c r="F65" s="29" t="s">
        <v>15</v>
      </c>
      <c r="G65" s="29">
        <v>7800</v>
      </c>
      <c r="H65" s="29">
        <v>110</v>
      </c>
      <c r="I65" s="29">
        <v>2012</v>
      </c>
      <c r="J65" s="29" t="s">
        <v>462</v>
      </c>
      <c r="K65" s="240">
        <v>287800</v>
      </c>
      <c r="L65" s="29" t="s">
        <v>1100</v>
      </c>
      <c r="M65" s="29" t="s">
        <v>1100</v>
      </c>
      <c r="N65" s="125" t="s">
        <v>1100</v>
      </c>
    </row>
    <row r="66" spans="1:14" s="43" customFormat="1" ht="16.5" customHeight="1" x14ac:dyDescent="0.25">
      <c r="A66" s="28" t="s">
        <v>463</v>
      </c>
      <c r="B66" s="29" t="s">
        <v>1262</v>
      </c>
      <c r="C66" s="29">
        <v>2401</v>
      </c>
      <c r="D66" s="29" t="s">
        <v>400</v>
      </c>
      <c r="E66" s="29" t="s">
        <v>401</v>
      </c>
      <c r="F66" s="29" t="s">
        <v>15</v>
      </c>
      <c r="G66" s="29">
        <v>7800</v>
      </c>
      <c r="H66" s="29">
        <v>110</v>
      </c>
      <c r="I66" s="29">
        <v>2012</v>
      </c>
      <c r="J66" s="29" t="s">
        <v>464</v>
      </c>
      <c r="K66" s="240">
        <v>287800</v>
      </c>
      <c r="L66" s="29" t="s">
        <v>1100</v>
      </c>
      <c r="M66" s="29" t="s">
        <v>1100</v>
      </c>
      <c r="N66" s="125" t="s">
        <v>1100</v>
      </c>
    </row>
    <row r="67" spans="1:14" s="43" customFormat="1" ht="16.5" customHeight="1" x14ac:dyDescent="0.25">
      <c r="A67" s="28" t="s">
        <v>465</v>
      </c>
      <c r="B67" s="29" t="s">
        <v>1263</v>
      </c>
      <c r="C67" s="29">
        <v>2402</v>
      </c>
      <c r="D67" s="29" t="s">
        <v>400</v>
      </c>
      <c r="E67" s="29" t="s">
        <v>401</v>
      </c>
      <c r="F67" s="29" t="s">
        <v>15</v>
      </c>
      <c r="G67" s="29">
        <v>7800</v>
      </c>
      <c r="H67" s="29">
        <v>110</v>
      </c>
      <c r="I67" s="29">
        <v>2012</v>
      </c>
      <c r="J67" s="29" t="s">
        <v>466</v>
      </c>
      <c r="K67" s="240">
        <v>287800</v>
      </c>
      <c r="L67" s="29" t="s">
        <v>1100</v>
      </c>
      <c r="M67" s="29" t="s">
        <v>1100</v>
      </c>
      <c r="N67" s="125" t="s">
        <v>1100</v>
      </c>
    </row>
    <row r="68" spans="1:14" s="43" customFormat="1" ht="16.5" customHeight="1" x14ac:dyDescent="0.25">
      <c r="A68" s="28" t="s">
        <v>467</v>
      </c>
      <c r="B68" s="29" t="s">
        <v>1264</v>
      </c>
      <c r="C68" s="29">
        <v>2403</v>
      </c>
      <c r="D68" s="29" t="s">
        <v>400</v>
      </c>
      <c r="E68" s="29" t="s">
        <v>401</v>
      </c>
      <c r="F68" s="29" t="s">
        <v>15</v>
      </c>
      <c r="G68" s="29">
        <v>7800</v>
      </c>
      <c r="H68" s="29">
        <v>110</v>
      </c>
      <c r="I68" s="29">
        <v>2012</v>
      </c>
      <c r="J68" s="29" t="s">
        <v>468</v>
      </c>
      <c r="K68" s="240">
        <v>287800</v>
      </c>
      <c r="L68" s="29" t="s">
        <v>1100</v>
      </c>
      <c r="M68" s="29" t="s">
        <v>1100</v>
      </c>
      <c r="N68" s="125" t="s">
        <v>1100</v>
      </c>
    </row>
    <row r="69" spans="1:14" s="43" customFormat="1" ht="16.5" customHeight="1" x14ac:dyDescent="0.25">
      <c r="A69" s="28" t="s">
        <v>469</v>
      </c>
      <c r="B69" s="29" t="s">
        <v>1265</v>
      </c>
      <c r="C69" s="29">
        <v>2404</v>
      </c>
      <c r="D69" s="29" t="s">
        <v>400</v>
      </c>
      <c r="E69" s="29" t="s">
        <v>401</v>
      </c>
      <c r="F69" s="29" t="s">
        <v>15</v>
      </c>
      <c r="G69" s="29">
        <v>7800</v>
      </c>
      <c r="H69" s="29">
        <v>110</v>
      </c>
      <c r="I69" s="29">
        <v>2012</v>
      </c>
      <c r="J69" s="29" t="s">
        <v>470</v>
      </c>
      <c r="K69" s="240">
        <v>287800</v>
      </c>
      <c r="L69" s="29" t="s">
        <v>1100</v>
      </c>
      <c r="M69" s="29" t="s">
        <v>1100</v>
      </c>
      <c r="N69" s="125" t="s">
        <v>1100</v>
      </c>
    </row>
    <row r="70" spans="1:14" s="43" customFormat="1" ht="16.5" customHeight="1" x14ac:dyDescent="0.25">
      <c r="A70" s="28" t="s">
        <v>471</v>
      </c>
      <c r="B70" s="29" t="s">
        <v>1266</v>
      </c>
      <c r="C70" s="29">
        <v>2405</v>
      </c>
      <c r="D70" s="29" t="s">
        <v>400</v>
      </c>
      <c r="E70" s="29" t="s">
        <v>401</v>
      </c>
      <c r="F70" s="29" t="s">
        <v>15</v>
      </c>
      <c r="G70" s="29">
        <v>7800</v>
      </c>
      <c r="H70" s="29">
        <v>110</v>
      </c>
      <c r="I70" s="29">
        <v>2012</v>
      </c>
      <c r="J70" s="29" t="s">
        <v>472</v>
      </c>
      <c r="K70" s="240">
        <v>287800</v>
      </c>
      <c r="L70" s="29" t="s">
        <v>1100</v>
      </c>
      <c r="M70" s="29" t="s">
        <v>1100</v>
      </c>
      <c r="N70" s="125" t="s">
        <v>1100</v>
      </c>
    </row>
    <row r="71" spans="1:14" s="43" customFormat="1" ht="16.5" customHeight="1" x14ac:dyDescent="0.25">
      <c r="A71" s="28" t="s">
        <v>473</v>
      </c>
      <c r="B71" s="29" t="s">
        <v>1267</v>
      </c>
      <c r="C71" s="29">
        <v>2406</v>
      </c>
      <c r="D71" s="29" t="s">
        <v>400</v>
      </c>
      <c r="E71" s="29" t="s">
        <v>401</v>
      </c>
      <c r="F71" s="29" t="s">
        <v>15</v>
      </c>
      <c r="G71" s="29">
        <v>7800</v>
      </c>
      <c r="H71" s="29">
        <v>110</v>
      </c>
      <c r="I71" s="29">
        <v>2012</v>
      </c>
      <c r="J71" s="29" t="s">
        <v>474</v>
      </c>
      <c r="K71" s="240">
        <v>287800</v>
      </c>
      <c r="L71" s="29" t="s">
        <v>1100</v>
      </c>
      <c r="M71" s="29" t="s">
        <v>1100</v>
      </c>
      <c r="N71" s="125" t="s">
        <v>1100</v>
      </c>
    </row>
    <row r="72" spans="1:14" s="43" customFormat="1" ht="16.5" customHeight="1" x14ac:dyDescent="0.25">
      <c r="A72" s="28" t="s">
        <v>475</v>
      </c>
      <c r="B72" s="29" t="s">
        <v>1268</v>
      </c>
      <c r="C72" s="29">
        <v>2407</v>
      </c>
      <c r="D72" s="29" t="s">
        <v>400</v>
      </c>
      <c r="E72" s="29" t="s">
        <v>401</v>
      </c>
      <c r="F72" s="29" t="s">
        <v>15</v>
      </c>
      <c r="G72" s="29">
        <v>7800</v>
      </c>
      <c r="H72" s="29">
        <v>110</v>
      </c>
      <c r="I72" s="29">
        <v>2012</v>
      </c>
      <c r="J72" s="29" t="s">
        <v>476</v>
      </c>
      <c r="K72" s="240">
        <v>287800</v>
      </c>
      <c r="L72" s="29" t="s">
        <v>1100</v>
      </c>
      <c r="M72" s="29" t="s">
        <v>1100</v>
      </c>
      <c r="N72" s="125" t="s">
        <v>1100</v>
      </c>
    </row>
    <row r="73" spans="1:14" s="43" customFormat="1" ht="16.5" customHeight="1" x14ac:dyDescent="0.25">
      <c r="A73" s="28" t="s">
        <v>477</v>
      </c>
      <c r="B73" s="29" t="s">
        <v>1269</v>
      </c>
      <c r="C73" s="29">
        <v>2408</v>
      </c>
      <c r="D73" s="29" t="s">
        <v>400</v>
      </c>
      <c r="E73" s="29" t="s">
        <v>401</v>
      </c>
      <c r="F73" s="29" t="s">
        <v>15</v>
      </c>
      <c r="G73" s="29">
        <v>7800</v>
      </c>
      <c r="H73" s="29">
        <v>110</v>
      </c>
      <c r="I73" s="29">
        <v>2012</v>
      </c>
      <c r="J73" s="29" t="s">
        <v>478</v>
      </c>
      <c r="K73" s="240">
        <v>287800</v>
      </c>
      <c r="L73" s="29" t="s">
        <v>1100</v>
      </c>
      <c r="M73" s="29" t="s">
        <v>1100</v>
      </c>
      <c r="N73" s="125" t="s">
        <v>1100</v>
      </c>
    </row>
    <row r="74" spans="1:14" s="43" customFormat="1" ht="16.5" customHeight="1" x14ac:dyDescent="0.25">
      <c r="A74" s="28" t="s">
        <v>479</v>
      </c>
      <c r="B74" s="29" t="s">
        <v>1270</v>
      </c>
      <c r="C74" s="29">
        <v>2409</v>
      </c>
      <c r="D74" s="29" t="s">
        <v>400</v>
      </c>
      <c r="E74" s="29" t="s">
        <v>401</v>
      </c>
      <c r="F74" s="29" t="s">
        <v>15</v>
      </c>
      <c r="G74" s="29">
        <v>7800</v>
      </c>
      <c r="H74" s="29">
        <v>110</v>
      </c>
      <c r="I74" s="29">
        <v>2012</v>
      </c>
      <c r="J74" s="29" t="s">
        <v>480</v>
      </c>
      <c r="K74" s="240">
        <v>287800</v>
      </c>
      <c r="L74" s="29" t="s">
        <v>1100</v>
      </c>
      <c r="M74" s="29" t="s">
        <v>1100</v>
      </c>
      <c r="N74" s="125" t="s">
        <v>1100</v>
      </c>
    </row>
    <row r="75" spans="1:14" s="43" customFormat="1" ht="16.5" customHeight="1" x14ac:dyDescent="0.25">
      <c r="A75" s="28" t="s">
        <v>481</v>
      </c>
      <c r="B75" s="29" t="s">
        <v>1271</v>
      </c>
      <c r="C75" s="29">
        <v>2410</v>
      </c>
      <c r="D75" s="29" t="s">
        <v>400</v>
      </c>
      <c r="E75" s="29" t="s">
        <v>401</v>
      </c>
      <c r="F75" s="29" t="s">
        <v>15</v>
      </c>
      <c r="G75" s="29">
        <v>7800</v>
      </c>
      <c r="H75" s="29">
        <v>110</v>
      </c>
      <c r="I75" s="29">
        <v>2012</v>
      </c>
      <c r="J75" s="29" t="s">
        <v>482</v>
      </c>
      <c r="K75" s="124">
        <v>287800</v>
      </c>
      <c r="L75" s="29" t="s">
        <v>1100</v>
      </c>
      <c r="M75" s="29" t="s">
        <v>1100</v>
      </c>
      <c r="N75" s="125" t="s">
        <v>1100</v>
      </c>
    </row>
    <row r="76" spans="1:14" s="43" customFormat="1" ht="16.5" customHeight="1" x14ac:dyDescent="0.25">
      <c r="A76" s="28" t="s">
        <v>483</v>
      </c>
      <c r="B76" s="29" t="s">
        <v>1272</v>
      </c>
      <c r="C76" s="29">
        <v>2411</v>
      </c>
      <c r="D76" s="29" t="s">
        <v>400</v>
      </c>
      <c r="E76" s="29" t="s">
        <v>401</v>
      </c>
      <c r="F76" s="29" t="s">
        <v>15</v>
      </c>
      <c r="G76" s="29">
        <v>7800</v>
      </c>
      <c r="H76" s="29">
        <v>110</v>
      </c>
      <c r="I76" s="29">
        <v>2012</v>
      </c>
      <c r="J76" s="29" t="s">
        <v>484</v>
      </c>
      <c r="K76" s="124">
        <v>287800</v>
      </c>
      <c r="L76" s="29" t="s">
        <v>1100</v>
      </c>
      <c r="M76" s="29" t="s">
        <v>1100</v>
      </c>
      <c r="N76" s="125" t="s">
        <v>1100</v>
      </c>
    </row>
    <row r="77" spans="1:14" s="43" customFormat="1" ht="16.5" customHeight="1" x14ac:dyDescent="0.25">
      <c r="A77" s="28" t="s">
        <v>485</v>
      </c>
      <c r="B77" s="29" t="s">
        <v>1273</v>
      </c>
      <c r="C77" s="29">
        <v>2412</v>
      </c>
      <c r="D77" s="29" t="s">
        <v>400</v>
      </c>
      <c r="E77" s="29" t="s">
        <v>401</v>
      </c>
      <c r="F77" s="29" t="s">
        <v>15</v>
      </c>
      <c r="G77" s="29">
        <v>7800</v>
      </c>
      <c r="H77" s="29">
        <v>110</v>
      </c>
      <c r="I77" s="29">
        <v>2012</v>
      </c>
      <c r="J77" s="29" t="s">
        <v>486</v>
      </c>
      <c r="K77" s="124">
        <v>287800</v>
      </c>
      <c r="L77" s="29" t="s">
        <v>1100</v>
      </c>
      <c r="M77" s="29" t="s">
        <v>1100</v>
      </c>
      <c r="N77" s="125" t="s">
        <v>1100</v>
      </c>
    </row>
    <row r="78" spans="1:14" s="43" customFormat="1" ht="16.5" customHeight="1" x14ac:dyDescent="0.25">
      <c r="A78" s="28" t="s">
        <v>487</v>
      </c>
      <c r="B78" s="29" t="s">
        <v>1274</v>
      </c>
      <c r="C78" s="29">
        <v>2413</v>
      </c>
      <c r="D78" s="29" t="s">
        <v>400</v>
      </c>
      <c r="E78" s="29" t="s">
        <v>401</v>
      </c>
      <c r="F78" s="29" t="s">
        <v>15</v>
      </c>
      <c r="G78" s="29">
        <v>7800</v>
      </c>
      <c r="H78" s="29" t="s">
        <v>488</v>
      </c>
      <c r="I78" s="29">
        <v>2013</v>
      </c>
      <c r="J78" s="29" t="s">
        <v>489</v>
      </c>
      <c r="K78" s="124">
        <v>326900</v>
      </c>
      <c r="L78" s="29" t="s">
        <v>1100</v>
      </c>
      <c r="M78" s="29" t="s">
        <v>1100</v>
      </c>
      <c r="N78" s="125" t="s">
        <v>1100</v>
      </c>
    </row>
    <row r="79" spans="1:14" s="43" customFormat="1" ht="16.5" customHeight="1" x14ac:dyDescent="0.25">
      <c r="A79" s="28" t="s">
        <v>490</v>
      </c>
      <c r="B79" s="29" t="s">
        <v>1275</v>
      </c>
      <c r="C79" s="29">
        <v>2414</v>
      </c>
      <c r="D79" s="29" t="s">
        <v>400</v>
      </c>
      <c r="E79" s="29" t="s">
        <v>401</v>
      </c>
      <c r="F79" s="29" t="s">
        <v>15</v>
      </c>
      <c r="G79" s="29">
        <v>7800</v>
      </c>
      <c r="H79" s="29" t="s">
        <v>488</v>
      </c>
      <c r="I79" s="29">
        <v>2013</v>
      </c>
      <c r="J79" s="29" t="s">
        <v>491</v>
      </c>
      <c r="K79" s="124">
        <v>326900</v>
      </c>
      <c r="L79" s="29" t="s">
        <v>1100</v>
      </c>
      <c r="M79" s="29" t="s">
        <v>1100</v>
      </c>
      <c r="N79" s="125" t="s">
        <v>1100</v>
      </c>
    </row>
    <row r="80" spans="1:14" s="43" customFormat="1" ht="16.5" customHeight="1" x14ac:dyDescent="0.25">
      <c r="A80" s="28" t="s">
        <v>492</v>
      </c>
      <c r="B80" s="29" t="s">
        <v>1276</v>
      </c>
      <c r="C80" s="29">
        <v>2415</v>
      </c>
      <c r="D80" s="29" t="s">
        <v>400</v>
      </c>
      <c r="E80" s="29" t="s">
        <v>401</v>
      </c>
      <c r="F80" s="29" t="s">
        <v>15</v>
      </c>
      <c r="G80" s="29">
        <v>7800</v>
      </c>
      <c r="H80" s="29" t="s">
        <v>488</v>
      </c>
      <c r="I80" s="29">
        <v>2013</v>
      </c>
      <c r="J80" s="29" t="s">
        <v>493</v>
      </c>
      <c r="K80" s="124">
        <v>326900</v>
      </c>
      <c r="L80" s="29" t="s">
        <v>1100</v>
      </c>
      <c r="M80" s="29" t="s">
        <v>1100</v>
      </c>
      <c r="N80" s="125" t="s">
        <v>1100</v>
      </c>
    </row>
    <row r="81" spans="1:14" s="43" customFormat="1" ht="16.5" customHeight="1" x14ac:dyDescent="0.25">
      <c r="A81" s="28" t="s">
        <v>494</v>
      </c>
      <c r="B81" s="29" t="s">
        <v>1277</v>
      </c>
      <c r="C81" s="29">
        <v>2416</v>
      </c>
      <c r="D81" s="29" t="s">
        <v>400</v>
      </c>
      <c r="E81" s="29" t="s">
        <v>401</v>
      </c>
      <c r="F81" s="29" t="s">
        <v>15</v>
      </c>
      <c r="G81" s="29">
        <v>7800</v>
      </c>
      <c r="H81" s="29" t="s">
        <v>488</v>
      </c>
      <c r="I81" s="29">
        <v>2013</v>
      </c>
      <c r="J81" s="29" t="s">
        <v>495</v>
      </c>
      <c r="K81" s="124">
        <v>326900</v>
      </c>
      <c r="L81" s="29" t="s">
        <v>1100</v>
      </c>
      <c r="M81" s="29" t="s">
        <v>1100</v>
      </c>
      <c r="N81" s="125" t="s">
        <v>1100</v>
      </c>
    </row>
    <row r="82" spans="1:14" s="43" customFormat="1" ht="16.5" customHeight="1" x14ac:dyDescent="0.25">
      <c r="A82" s="28" t="s">
        <v>496</v>
      </c>
      <c r="B82" s="29" t="s">
        <v>1278</v>
      </c>
      <c r="C82" s="29">
        <v>2417</v>
      </c>
      <c r="D82" s="29" t="s">
        <v>400</v>
      </c>
      <c r="E82" s="29" t="s">
        <v>401</v>
      </c>
      <c r="F82" s="29" t="s">
        <v>15</v>
      </c>
      <c r="G82" s="29">
        <v>7800</v>
      </c>
      <c r="H82" s="29" t="s">
        <v>488</v>
      </c>
      <c r="I82" s="29">
        <v>2013</v>
      </c>
      <c r="J82" s="29" t="s">
        <v>497</v>
      </c>
      <c r="K82" s="124">
        <v>326900</v>
      </c>
      <c r="L82" s="29" t="s">
        <v>1100</v>
      </c>
      <c r="M82" s="29" t="s">
        <v>1100</v>
      </c>
      <c r="N82" s="125" t="s">
        <v>1100</v>
      </c>
    </row>
    <row r="83" spans="1:14" s="43" customFormat="1" ht="16.5" customHeight="1" x14ac:dyDescent="0.25">
      <c r="A83" s="28" t="s">
        <v>498</v>
      </c>
      <c r="B83" s="29" t="s">
        <v>1279</v>
      </c>
      <c r="C83" s="29">
        <v>2418</v>
      </c>
      <c r="D83" s="29" t="s">
        <v>400</v>
      </c>
      <c r="E83" s="29" t="s">
        <v>401</v>
      </c>
      <c r="F83" s="29" t="s">
        <v>15</v>
      </c>
      <c r="G83" s="29">
        <v>7800</v>
      </c>
      <c r="H83" s="29" t="s">
        <v>488</v>
      </c>
      <c r="I83" s="29">
        <v>2013</v>
      </c>
      <c r="J83" s="29" t="s">
        <v>499</v>
      </c>
      <c r="K83" s="124">
        <v>326900</v>
      </c>
      <c r="L83" s="29" t="s">
        <v>1100</v>
      </c>
      <c r="M83" s="29" t="s">
        <v>1100</v>
      </c>
      <c r="N83" s="125" t="s">
        <v>1100</v>
      </c>
    </row>
    <row r="84" spans="1:14" s="43" customFormat="1" ht="16.5" customHeight="1" x14ac:dyDescent="0.25">
      <c r="A84" s="28" t="s">
        <v>500</v>
      </c>
      <c r="B84" s="29" t="s">
        <v>1280</v>
      </c>
      <c r="C84" s="29">
        <v>2419</v>
      </c>
      <c r="D84" s="29" t="s">
        <v>400</v>
      </c>
      <c r="E84" s="29" t="s">
        <v>401</v>
      </c>
      <c r="F84" s="29" t="s">
        <v>15</v>
      </c>
      <c r="G84" s="29">
        <v>7800</v>
      </c>
      <c r="H84" s="29" t="s">
        <v>488</v>
      </c>
      <c r="I84" s="29">
        <v>2013</v>
      </c>
      <c r="J84" s="29" t="s">
        <v>501</v>
      </c>
      <c r="K84" s="124">
        <v>326900</v>
      </c>
      <c r="L84" s="29" t="s">
        <v>1100</v>
      </c>
      <c r="M84" s="29" t="s">
        <v>1100</v>
      </c>
      <c r="N84" s="125" t="s">
        <v>1100</v>
      </c>
    </row>
    <row r="85" spans="1:14" s="43" customFormat="1" ht="16.5" customHeight="1" x14ac:dyDescent="0.25">
      <c r="A85" s="28" t="s">
        <v>502</v>
      </c>
      <c r="B85" s="29" t="s">
        <v>1281</v>
      </c>
      <c r="C85" s="29">
        <v>2420</v>
      </c>
      <c r="D85" s="29" t="s">
        <v>400</v>
      </c>
      <c r="E85" s="29" t="s">
        <v>401</v>
      </c>
      <c r="F85" s="29" t="s">
        <v>15</v>
      </c>
      <c r="G85" s="29">
        <v>7800</v>
      </c>
      <c r="H85" s="29" t="s">
        <v>488</v>
      </c>
      <c r="I85" s="29">
        <v>2013</v>
      </c>
      <c r="J85" s="29" t="s">
        <v>503</v>
      </c>
      <c r="K85" s="124">
        <v>326900</v>
      </c>
      <c r="L85" s="29" t="s">
        <v>1100</v>
      </c>
      <c r="M85" s="29" t="s">
        <v>1100</v>
      </c>
      <c r="N85" s="125" t="s">
        <v>1100</v>
      </c>
    </row>
    <row r="86" spans="1:14" s="43" customFormat="1" ht="16.5" customHeight="1" x14ac:dyDescent="0.25">
      <c r="A86" s="28" t="s">
        <v>504</v>
      </c>
      <c r="B86" s="29" t="s">
        <v>1282</v>
      </c>
      <c r="C86" s="29">
        <v>2421</v>
      </c>
      <c r="D86" s="29" t="s">
        <v>400</v>
      </c>
      <c r="E86" s="29" t="s">
        <v>401</v>
      </c>
      <c r="F86" s="29" t="s">
        <v>15</v>
      </c>
      <c r="G86" s="29">
        <v>7800</v>
      </c>
      <c r="H86" s="29" t="s">
        <v>488</v>
      </c>
      <c r="I86" s="29">
        <v>2013</v>
      </c>
      <c r="J86" s="29" t="s">
        <v>505</v>
      </c>
      <c r="K86" s="124">
        <v>326900</v>
      </c>
      <c r="L86" s="29" t="s">
        <v>1100</v>
      </c>
      <c r="M86" s="29" t="s">
        <v>1100</v>
      </c>
      <c r="N86" s="125" t="s">
        <v>1100</v>
      </c>
    </row>
    <row r="87" spans="1:14" s="43" customFormat="1" ht="16.5" customHeight="1" x14ac:dyDescent="0.25">
      <c r="A87" s="28" t="s">
        <v>506</v>
      </c>
      <c r="B87" s="29" t="s">
        <v>1283</v>
      </c>
      <c r="C87" s="29">
        <v>2422</v>
      </c>
      <c r="D87" s="29" t="s">
        <v>400</v>
      </c>
      <c r="E87" s="29" t="s">
        <v>401</v>
      </c>
      <c r="F87" s="29" t="s">
        <v>15</v>
      </c>
      <c r="G87" s="29">
        <v>7800</v>
      </c>
      <c r="H87" s="29" t="s">
        <v>488</v>
      </c>
      <c r="I87" s="29">
        <v>2013</v>
      </c>
      <c r="J87" s="29" t="s">
        <v>507</v>
      </c>
      <c r="K87" s="124">
        <v>326900</v>
      </c>
      <c r="L87" s="29" t="s">
        <v>1100</v>
      </c>
      <c r="M87" s="29" t="s">
        <v>1100</v>
      </c>
      <c r="N87" s="125" t="s">
        <v>1100</v>
      </c>
    </row>
    <row r="88" spans="1:14" s="43" customFormat="1" ht="16.5" customHeight="1" x14ac:dyDescent="0.25">
      <c r="A88" s="28" t="s">
        <v>508</v>
      </c>
      <c r="B88" s="29" t="s">
        <v>1284</v>
      </c>
      <c r="C88" s="29">
        <v>2423</v>
      </c>
      <c r="D88" s="29" t="s">
        <v>400</v>
      </c>
      <c r="E88" s="29" t="s">
        <v>509</v>
      </c>
      <c r="F88" s="29" t="s">
        <v>15</v>
      </c>
      <c r="G88" s="29">
        <v>4461.6000000000004</v>
      </c>
      <c r="H88" s="29" t="s">
        <v>510</v>
      </c>
      <c r="I88" s="29">
        <v>2012</v>
      </c>
      <c r="J88" s="29" t="s">
        <v>511</v>
      </c>
      <c r="K88" s="124">
        <v>216500</v>
      </c>
      <c r="L88" s="29" t="s">
        <v>1100</v>
      </c>
      <c r="M88" s="29" t="s">
        <v>1100</v>
      </c>
      <c r="N88" s="125" t="s">
        <v>1100</v>
      </c>
    </row>
    <row r="89" spans="1:14" s="43" customFormat="1" ht="16.5" customHeight="1" x14ac:dyDescent="0.25">
      <c r="A89" s="28" t="s">
        <v>512</v>
      </c>
      <c r="B89" s="29" t="s">
        <v>1285</v>
      </c>
      <c r="C89" s="29">
        <v>2424</v>
      </c>
      <c r="D89" s="29" t="s">
        <v>400</v>
      </c>
      <c r="E89" s="29" t="s">
        <v>509</v>
      </c>
      <c r="F89" s="29" t="s">
        <v>15</v>
      </c>
      <c r="G89" s="29">
        <v>4461.6000000000004</v>
      </c>
      <c r="H89" s="29" t="s">
        <v>510</v>
      </c>
      <c r="I89" s="29">
        <v>2012</v>
      </c>
      <c r="J89" s="29" t="s">
        <v>513</v>
      </c>
      <c r="K89" s="124">
        <v>216500</v>
      </c>
      <c r="L89" s="29" t="s">
        <v>1100</v>
      </c>
      <c r="M89" s="29" t="s">
        <v>1100</v>
      </c>
      <c r="N89" s="125" t="s">
        <v>1100</v>
      </c>
    </row>
    <row r="90" spans="1:14" s="43" customFormat="1" ht="16.5" customHeight="1" x14ac:dyDescent="0.25">
      <c r="A90" s="28" t="s">
        <v>514</v>
      </c>
      <c r="B90" s="29" t="s">
        <v>1286</v>
      </c>
      <c r="C90" s="29">
        <v>2425</v>
      </c>
      <c r="D90" s="29" t="s">
        <v>400</v>
      </c>
      <c r="E90" s="29" t="s">
        <v>509</v>
      </c>
      <c r="F90" s="29" t="s">
        <v>15</v>
      </c>
      <c r="G90" s="29">
        <v>4461.6000000000004</v>
      </c>
      <c r="H90" s="29" t="s">
        <v>510</v>
      </c>
      <c r="I90" s="29">
        <v>2012</v>
      </c>
      <c r="J90" s="29" t="s">
        <v>515</v>
      </c>
      <c r="K90" s="124">
        <v>216500</v>
      </c>
      <c r="L90" s="29" t="s">
        <v>1100</v>
      </c>
      <c r="M90" s="29" t="s">
        <v>1100</v>
      </c>
      <c r="N90" s="125" t="s">
        <v>1100</v>
      </c>
    </row>
    <row r="91" spans="1:14" s="43" customFormat="1" ht="16.5" customHeight="1" x14ac:dyDescent="0.25">
      <c r="A91" s="28" t="s">
        <v>516</v>
      </c>
      <c r="B91" s="29" t="s">
        <v>1287</v>
      </c>
      <c r="C91" s="29">
        <v>2426</v>
      </c>
      <c r="D91" s="29" t="s">
        <v>400</v>
      </c>
      <c r="E91" s="29" t="s">
        <v>509</v>
      </c>
      <c r="F91" s="29" t="s">
        <v>15</v>
      </c>
      <c r="G91" s="29">
        <v>4461.6000000000004</v>
      </c>
      <c r="H91" s="29" t="s">
        <v>510</v>
      </c>
      <c r="I91" s="29">
        <v>2012</v>
      </c>
      <c r="J91" s="29" t="s">
        <v>517</v>
      </c>
      <c r="K91" s="124">
        <v>216500</v>
      </c>
      <c r="L91" s="29" t="s">
        <v>1100</v>
      </c>
      <c r="M91" s="29" t="s">
        <v>1100</v>
      </c>
      <c r="N91" s="125" t="s">
        <v>1100</v>
      </c>
    </row>
    <row r="92" spans="1:14" s="43" customFormat="1" ht="16.5" customHeight="1" x14ac:dyDescent="0.25">
      <c r="A92" s="28" t="s">
        <v>518</v>
      </c>
      <c r="B92" s="29" t="s">
        <v>1288</v>
      </c>
      <c r="C92" s="29">
        <v>2427</v>
      </c>
      <c r="D92" s="29" t="s">
        <v>400</v>
      </c>
      <c r="E92" s="29" t="s">
        <v>509</v>
      </c>
      <c r="F92" s="29" t="s">
        <v>15</v>
      </c>
      <c r="G92" s="29">
        <v>4461.6000000000004</v>
      </c>
      <c r="H92" s="29" t="s">
        <v>510</v>
      </c>
      <c r="I92" s="29">
        <v>2012</v>
      </c>
      <c r="J92" s="29" t="s">
        <v>519</v>
      </c>
      <c r="K92" s="124">
        <v>216500</v>
      </c>
      <c r="L92" s="29" t="s">
        <v>1100</v>
      </c>
      <c r="M92" s="29" t="s">
        <v>1100</v>
      </c>
      <c r="N92" s="125" t="s">
        <v>1100</v>
      </c>
    </row>
    <row r="93" spans="1:14" s="43" customFormat="1" ht="16.5" customHeight="1" x14ac:dyDescent="0.25">
      <c r="A93" s="28" t="s">
        <v>520</v>
      </c>
      <c r="B93" s="29" t="s">
        <v>1289</v>
      </c>
      <c r="C93" s="29">
        <v>2428</v>
      </c>
      <c r="D93" s="29" t="s">
        <v>400</v>
      </c>
      <c r="E93" s="29" t="s">
        <v>509</v>
      </c>
      <c r="F93" s="29" t="s">
        <v>15</v>
      </c>
      <c r="G93" s="29">
        <v>4461.6000000000004</v>
      </c>
      <c r="H93" s="29" t="s">
        <v>510</v>
      </c>
      <c r="I93" s="29">
        <v>2012</v>
      </c>
      <c r="J93" s="29" t="s">
        <v>521</v>
      </c>
      <c r="K93" s="124">
        <v>216500</v>
      </c>
      <c r="L93" s="29" t="s">
        <v>1100</v>
      </c>
      <c r="M93" s="29" t="s">
        <v>1100</v>
      </c>
      <c r="N93" s="125" t="s">
        <v>1100</v>
      </c>
    </row>
    <row r="94" spans="1:14" s="43" customFormat="1" ht="16.5" customHeight="1" x14ac:dyDescent="0.25">
      <c r="A94" s="28" t="s">
        <v>522</v>
      </c>
      <c r="B94" s="29" t="s">
        <v>1290</v>
      </c>
      <c r="C94" s="29">
        <v>2429</v>
      </c>
      <c r="D94" s="29" t="s">
        <v>400</v>
      </c>
      <c r="E94" s="29" t="s">
        <v>509</v>
      </c>
      <c r="F94" s="29" t="s">
        <v>15</v>
      </c>
      <c r="G94" s="29">
        <v>4461.6000000000004</v>
      </c>
      <c r="H94" s="29" t="s">
        <v>510</v>
      </c>
      <c r="I94" s="29">
        <v>2012</v>
      </c>
      <c r="J94" s="29" t="s">
        <v>523</v>
      </c>
      <c r="K94" s="124">
        <v>216500</v>
      </c>
      <c r="L94" s="29" t="s">
        <v>1100</v>
      </c>
      <c r="M94" s="29" t="s">
        <v>1100</v>
      </c>
      <c r="N94" s="125" t="s">
        <v>1100</v>
      </c>
    </row>
    <row r="95" spans="1:14" s="43" customFormat="1" ht="16.5" customHeight="1" x14ac:dyDescent="0.25">
      <c r="A95" s="28" t="s">
        <v>524</v>
      </c>
      <c r="B95" s="29" t="s">
        <v>1291</v>
      </c>
      <c r="C95" s="29">
        <v>2430</v>
      </c>
      <c r="D95" s="29" t="s">
        <v>400</v>
      </c>
      <c r="E95" s="29" t="s">
        <v>509</v>
      </c>
      <c r="F95" s="29" t="s">
        <v>15</v>
      </c>
      <c r="G95" s="29">
        <v>4461.6000000000004</v>
      </c>
      <c r="H95" s="29" t="s">
        <v>510</v>
      </c>
      <c r="I95" s="29">
        <v>2012</v>
      </c>
      <c r="J95" s="29" t="s">
        <v>525</v>
      </c>
      <c r="K95" s="124">
        <v>216500</v>
      </c>
      <c r="L95" s="29" t="s">
        <v>1100</v>
      </c>
      <c r="M95" s="29" t="s">
        <v>1100</v>
      </c>
      <c r="N95" s="125" t="s">
        <v>1100</v>
      </c>
    </row>
    <row r="96" spans="1:14" s="43" customFormat="1" ht="16.5" customHeight="1" x14ac:dyDescent="0.25">
      <c r="A96" s="28" t="s">
        <v>526</v>
      </c>
      <c r="B96" s="29" t="s">
        <v>1292</v>
      </c>
      <c r="C96" s="29">
        <v>2431</v>
      </c>
      <c r="D96" s="29" t="s">
        <v>400</v>
      </c>
      <c r="E96" s="29" t="s">
        <v>509</v>
      </c>
      <c r="F96" s="29" t="s">
        <v>15</v>
      </c>
      <c r="G96" s="29">
        <v>4461.6000000000004</v>
      </c>
      <c r="H96" s="29" t="s">
        <v>510</v>
      </c>
      <c r="I96" s="29">
        <v>2012</v>
      </c>
      <c r="J96" s="29" t="s">
        <v>527</v>
      </c>
      <c r="K96" s="124">
        <v>216500</v>
      </c>
      <c r="L96" s="29" t="s">
        <v>1100</v>
      </c>
      <c r="M96" s="29" t="s">
        <v>1100</v>
      </c>
      <c r="N96" s="125" t="s">
        <v>1100</v>
      </c>
    </row>
    <row r="97" spans="1:14" s="43" customFormat="1" ht="16.5" customHeight="1" x14ac:dyDescent="0.25">
      <c r="A97" s="28" t="s">
        <v>528</v>
      </c>
      <c r="B97" s="29" t="s">
        <v>1293</v>
      </c>
      <c r="C97" s="29">
        <v>2432</v>
      </c>
      <c r="D97" s="29" t="s">
        <v>400</v>
      </c>
      <c r="E97" s="29" t="s">
        <v>509</v>
      </c>
      <c r="F97" s="29" t="s">
        <v>15</v>
      </c>
      <c r="G97" s="29">
        <v>4461.6000000000004</v>
      </c>
      <c r="H97" s="29" t="s">
        <v>510</v>
      </c>
      <c r="I97" s="29">
        <v>2012</v>
      </c>
      <c r="J97" s="29" t="s">
        <v>529</v>
      </c>
      <c r="K97" s="124">
        <v>216500</v>
      </c>
      <c r="L97" s="29" t="s">
        <v>1100</v>
      </c>
      <c r="M97" s="29" t="s">
        <v>1100</v>
      </c>
      <c r="N97" s="125" t="s">
        <v>1100</v>
      </c>
    </row>
    <row r="98" spans="1:14" s="43" customFormat="1" ht="16.5" customHeight="1" x14ac:dyDescent="0.25">
      <c r="A98" s="28" t="s">
        <v>530</v>
      </c>
      <c r="B98" s="29" t="s">
        <v>1294</v>
      </c>
      <c r="C98" s="29">
        <v>2433</v>
      </c>
      <c r="D98" s="29" t="s">
        <v>400</v>
      </c>
      <c r="E98" s="29" t="s">
        <v>509</v>
      </c>
      <c r="F98" s="29" t="s">
        <v>15</v>
      </c>
      <c r="G98" s="29">
        <v>4461.6000000000004</v>
      </c>
      <c r="H98" s="29" t="s">
        <v>510</v>
      </c>
      <c r="I98" s="29">
        <v>2012</v>
      </c>
      <c r="J98" s="29" t="s">
        <v>531</v>
      </c>
      <c r="K98" s="124">
        <v>216500</v>
      </c>
      <c r="L98" s="29" t="s">
        <v>1100</v>
      </c>
      <c r="M98" s="29" t="s">
        <v>1100</v>
      </c>
      <c r="N98" s="125" t="s">
        <v>1100</v>
      </c>
    </row>
    <row r="99" spans="1:14" s="43" customFormat="1" ht="16.5" customHeight="1" x14ac:dyDescent="0.25">
      <c r="A99" s="28" t="s">
        <v>532</v>
      </c>
      <c r="B99" s="29" t="s">
        <v>1295</v>
      </c>
      <c r="C99" s="29">
        <v>2434</v>
      </c>
      <c r="D99" s="29" t="s">
        <v>400</v>
      </c>
      <c r="E99" s="29" t="s">
        <v>509</v>
      </c>
      <c r="F99" s="29" t="s">
        <v>15</v>
      </c>
      <c r="G99" s="29">
        <v>4461.6000000000004</v>
      </c>
      <c r="H99" s="29" t="s">
        <v>510</v>
      </c>
      <c r="I99" s="29">
        <v>2012</v>
      </c>
      <c r="J99" s="29" t="s">
        <v>533</v>
      </c>
      <c r="K99" s="124">
        <v>216500</v>
      </c>
      <c r="L99" s="29" t="s">
        <v>1100</v>
      </c>
      <c r="M99" s="29" t="s">
        <v>1100</v>
      </c>
      <c r="N99" s="125" t="s">
        <v>1100</v>
      </c>
    </row>
    <row r="100" spans="1:14" s="43" customFormat="1" ht="16.5" customHeight="1" x14ac:dyDescent="0.25">
      <c r="A100" s="28" t="s">
        <v>534</v>
      </c>
      <c r="B100" s="29" t="s">
        <v>1296</v>
      </c>
      <c r="C100" s="29">
        <v>2435</v>
      </c>
      <c r="D100" s="29" t="s">
        <v>400</v>
      </c>
      <c r="E100" s="29" t="s">
        <v>509</v>
      </c>
      <c r="F100" s="29" t="s">
        <v>15</v>
      </c>
      <c r="G100" s="29">
        <v>4461.6000000000004</v>
      </c>
      <c r="H100" s="29" t="s">
        <v>510</v>
      </c>
      <c r="I100" s="29">
        <v>2012</v>
      </c>
      <c r="J100" s="29" t="s">
        <v>535</v>
      </c>
      <c r="K100" s="124">
        <v>216500</v>
      </c>
      <c r="L100" s="29" t="s">
        <v>1100</v>
      </c>
      <c r="M100" s="29" t="s">
        <v>1100</v>
      </c>
      <c r="N100" s="125" t="s">
        <v>1100</v>
      </c>
    </row>
    <row r="101" spans="1:14" s="43" customFormat="1" ht="16.5" customHeight="1" x14ac:dyDescent="0.25">
      <c r="A101" s="28" t="s">
        <v>536</v>
      </c>
      <c r="B101" s="29" t="s">
        <v>1297</v>
      </c>
      <c r="C101" s="29">
        <v>2436</v>
      </c>
      <c r="D101" s="29" t="s">
        <v>400</v>
      </c>
      <c r="E101" s="29" t="s">
        <v>509</v>
      </c>
      <c r="F101" s="29" t="s">
        <v>15</v>
      </c>
      <c r="G101" s="29">
        <v>4461.6000000000004</v>
      </c>
      <c r="H101" s="29" t="s">
        <v>510</v>
      </c>
      <c r="I101" s="29">
        <v>2012</v>
      </c>
      <c r="J101" s="29" t="s">
        <v>537</v>
      </c>
      <c r="K101" s="124">
        <v>216500</v>
      </c>
      <c r="L101" s="29" t="s">
        <v>1100</v>
      </c>
      <c r="M101" s="29" t="s">
        <v>1100</v>
      </c>
      <c r="N101" s="125" t="s">
        <v>1100</v>
      </c>
    </row>
    <row r="102" spans="1:14" s="43" customFormat="1" ht="16.5" customHeight="1" x14ac:dyDescent="0.25">
      <c r="A102" s="28" t="s">
        <v>538</v>
      </c>
      <c r="B102" s="29" t="s">
        <v>1298</v>
      </c>
      <c r="C102" s="29">
        <v>2437</v>
      </c>
      <c r="D102" s="29" t="s">
        <v>400</v>
      </c>
      <c r="E102" s="29" t="s">
        <v>509</v>
      </c>
      <c r="F102" s="29" t="s">
        <v>15</v>
      </c>
      <c r="G102" s="29">
        <v>4461.6000000000004</v>
      </c>
      <c r="H102" s="29" t="s">
        <v>510</v>
      </c>
      <c r="I102" s="29">
        <v>2012</v>
      </c>
      <c r="J102" s="29" t="s">
        <v>539</v>
      </c>
      <c r="K102" s="124">
        <v>216500</v>
      </c>
      <c r="L102" s="29" t="s">
        <v>1100</v>
      </c>
      <c r="M102" s="29" t="s">
        <v>1100</v>
      </c>
      <c r="N102" s="125" t="s">
        <v>1100</v>
      </c>
    </row>
    <row r="103" spans="1:14" s="43" customFormat="1" ht="16.5" customHeight="1" x14ac:dyDescent="0.25">
      <c r="A103" s="28" t="s">
        <v>540</v>
      </c>
      <c r="B103" s="29" t="s">
        <v>1299</v>
      </c>
      <c r="C103" s="29">
        <v>2438</v>
      </c>
      <c r="D103" s="29" t="s">
        <v>400</v>
      </c>
      <c r="E103" s="29" t="s">
        <v>509</v>
      </c>
      <c r="F103" s="29" t="s">
        <v>15</v>
      </c>
      <c r="G103" s="29">
        <v>4461.6000000000004</v>
      </c>
      <c r="H103" s="29" t="s">
        <v>510</v>
      </c>
      <c r="I103" s="29">
        <v>2012</v>
      </c>
      <c r="J103" s="29" t="s">
        <v>541</v>
      </c>
      <c r="K103" s="124">
        <v>216500</v>
      </c>
      <c r="L103" s="29" t="s">
        <v>1100</v>
      </c>
      <c r="M103" s="29" t="s">
        <v>1100</v>
      </c>
      <c r="N103" s="125" t="s">
        <v>1100</v>
      </c>
    </row>
    <row r="104" spans="1:14" s="43" customFormat="1" ht="16.5" customHeight="1" x14ac:dyDescent="0.25">
      <c r="A104" s="28" t="s">
        <v>542</v>
      </c>
      <c r="B104" s="29" t="s">
        <v>1300</v>
      </c>
      <c r="C104" s="29">
        <v>2439</v>
      </c>
      <c r="D104" s="29" t="s">
        <v>400</v>
      </c>
      <c r="E104" s="29" t="s">
        <v>509</v>
      </c>
      <c r="F104" s="29" t="s">
        <v>15</v>
      </c>
      <c r="G104" s="29">
        <v>4461.6000000000004</v>
      </c>
      <c r="H104" s="29" t="s">
        <v>510</v>
      </c>
      <c r="I104" s="29">
        <v>2012</v>
      </c>
      <c r="J104" s="29" t="s">
        <v>543</v>
      </c>
      <c r="K104" s="124">
        <v>216500</v>
      </c>
      <c r="L104" s="29" t="s">
        <v>1100</v>
      </c>
      <c r="M104" s="29" t="s">
        <v>1100</v>
      </c>
      <c r="N104" s="125" t="s">
        <v>1100</v>
      </c>
    </row>
    <row r="105" spans="1:14" s="43" customFormat="1" ht="16.5" customHeight="1" x14ac:dyDescent="0.25">
      <c r="A105" s="28" t="s">
        <v>544</v>
      </c>
      <c r="B105" s="29" t="s">
        <v>1301</v>
      </c>
      <c r="C105" s="29">
        <v>2440</v>
      </c>
      <c r="D105" s="29" t="s">
        <v>400</v>
      </c>
      <c r="E105" s="29" t="s">
        <v>509</v>
      </c>
      <c r="F105" s="29" t="s">
        <v>15</v>
      </c>
      <c r="G105" s="29">
        <v>4461.6000000000004</v>
      </c>
      <c r="H105" s="29" t="s">
        <v>510</v>
      </c>
      <c r="I105" s="29">
        <v>2012</v>
      </c>
      <c r="J105" s="29" t="s">
        <v>545</v>
      </c>
      <c r="K105" s="124">
        <v>216500</v>
      </c>
      <c r="L105" s="29" t="s">
        <v>1100</v>
      </c>
      <c r="M105" s="29" t="s">
        <v>1100</v>
      </c>
      <c r="N105" s="125" t="s">
        <v>1100</v>
      </c>
    </row>
    <row r="106" spans="1:14" s="43" customFormat="1" ht="16.5" customHeight="1" x14ac:dyDescent="0.25">
      <c r="A106" s="28" t="s">
        <v>546</v>
      </c>
      <c r="B106" s="29" t="s">
        <v>1302</v>
      </c>
      <c r="C106" s="29">
        <v>2441</v>
      </c>
      <c r="D106" s="29" t="s">
        <v>400</v>
      </c>
      <c r="E106" s="29" t="s">
        <v>509</v>
      </c>
      <c r="F106" s="29" t="s">
        <v>15</v>
      </c>
      <c r="G106" s="29">
        <v>4461.6000000000004</v>
      </c>
      <c r="H106" s="29" t="s">
        <v>510</v>
      </c>
      <c r="I106" s="29">
        <v>2012</v>
      </c>
      <c r="J106" s="29" t="s">
        <v>547</v>
      </c>
      <c r="K106" s="124">
        <v>216500</v>
      </c>
      <c r="L106" s="29" t="s">
        <v>1100</v>
      </c>
      <c r="M106" s="29" t="s">
        <v>1100</v>
      </c>
      <c r="N106" s="125" t="s">
        <v>1100</v>
      </c>
    </row>
    <row r="107" spans="1:14" s="43" customFormat="1" ht="16.5" customHeight="1" x14ac:dyDescent="0.25">
      <c r="A107" s="28" t="s">
        <v>548</v>
      </c>
      <c r="B107" s="29" t="s">
        <v>1303</v>
      </c>
      <c r="C107" s="29">
        <v>2442</v>
      </c>
      <c r="D107" s="29" t="s">
        <v>400</v>
      </c>
      <c r="E107" s="29" t="s">
        <v>509</v>
      </c>
      <c r="F107" s="29" t="s">
        <v>15</v>
      </c>
      <c r="G107" s="29">
        <v>4461.6000000000004</v>
      </c>
      <c r="H107" s="29" t="s">
        <v>510</v>
      </c>
      <c r="I107" s="29">
        <v>2012</v>
      </c>
      <c r="J107" s="29" t="s">
        <v>549</v>
      </c>
      <c r="K107" s="124">
        <v>216500</v>
      </c>
      <c r="L107" s="29" t="s">
        <v>1100</v>
      </c>
      <c r="M107" s="29" t="s">
        <v>1100</v>
      </c>
      <c r="N107" s="125" t="s">
        <v>1100</v>
      </c>
    </row>
    <row r="108" spans="1:14" s="43" customFormat="1" ht="16.5" customHeight="1" x14ac:dyDescent="0.25">
      <c r="A108" s="28" t="s">
        <v>550</v>
      </c>
      <c r="B108" s="29" t="s">
        <v>1304</v>
      </c>
      <c r="C108" s="29" t="s">
        <v>551</v>
      </c>
      <c r="D108" s="29" t="s">
        <v>96</v>
      </c>
      <c r="E108" s="29" t="s">
        <v>552</v>
      </c>
      <c r="F108" s="29" t="s">
        <v>189</v>
      </c>
      <c r="G108" s="29" t="s">
        <v>190</v>
      </c>
      <c r="H108" s="29" t="s">
        <v>553</v>
      </c>
      <c r="I108" s="29">
        <v>2013</v>
      </c>
      <c r="J108" s="29" t="s">
        <v>554</v>
      </c>
      <c r="K108" s="124">
        <v>595100</v>
      </c>
      <c r="L108" s="29" t="s">
        <v>1100</v>
      </c>
      <c r="M108" s="29" t="s">
        <v>1100</v>
      </c>
      <c r="N108" s="125" t="s">
        <v>1100</v>
      </c>
    </row>
    <row r="109" spans="1:14" s="43" customFormat="1" ht="16.5" customHeight="1" x14ac:dyDescent="0.25">
      <c r="A109" s="28" t="s">
        <v>555</v>
      </c>
      <c r="B109" s="29" t="s">
        <v>1305</v>
      </c>
      <c r="C109" s="29" t="s">
        <v>556</v>
      </c>
      <c r="D109" s="29" t="s">
        <v>96</v>
      </c>
      <c r="E109" s="29" t="s">
        <v>552</v>
      </c>
      <c r="F109" s="29" t="s">
        <v>189</v>
      </c>
      <c r="G109" s="29" t="s">
        <v>190</v>
      </c>
      <c r="H109" s="29" t="s">
        <v>553</v>
      </c>
      <c r="I109" s="29">
        <v>2013</v>
      </c>
      <c r="J109" s="29" t="s">
        <v>557</v>
      </c>
      <c r="K109" s="124">
        <v>595100</v>
      </c>
      <c r="L109" s="29" t="s">
        <v>1100</v>
      </c>
      <c r="M109" s="29" t="s">
        <v>1100</v>
      </c>
      <c r="N109" s="125" t="s">
        <v>1100</v>
      </c>
    </row>
    <row r="110" spans="1:14" s="43" customFormat="1" ht="16.5" customHeight="1" x14ac:dyDescent="0.25">
      <c r="A110" s="28" t="s">
        <v>558</v>
      </c>
      <c r="B110" s="29" t="s">
        <v>1306</v>
      </c>
      <c r="C110" s="29" t="s">
        <v>559</v>
      </c>
      <c r="D110" s="29" t="s">
        <v>96</v>
      </c>
      <c r="E110" s="29" t="s">
        <v>552</v>
      </c>
      <c r="F110" s="29" t="s">
        <v>189</v>
      </c>
      <c r="G110" s="29" t="s">
        <v>190</v>
      </c>
      <c r="H110" s="29" t="s">
        <v>553</v>
      </c>
      <c r="I110" s="29">
        <v>2013</v>
      </c>
      <c r="J110" s="29" t="s">
        <v>560</v>
      </c>
      <c r="K110" s="124">
        <v>595100</v>
      </c>
      <c r="L110" s="29" t="s">
        <v>1100</v>
      </c>
      <c r="M110" s="29" t="s">
        <v>1100</v>
      </c>
      <c r="N110" s="125" t="s">
        <v>1100</v>
      </c>
    </row>
    <row r="111" spans="1:14" s="43" customFormat="1" ht="16.5" customHeight="1" x14ac:dyDescent="0.25">
      <c r="A111" s="28" t="s">
        <v>561</v>
      </c>
      <c r="B111" s="29" t="s">
        <v>1307</v>
      </c>
      <c r="C111" s="29" t="s">
        <v>562</v>
      </c>
      <c r="D111" s="29" t="s">
        <v>96</v>
      </c>
      <c r="E111" s="29" t="s">
        <v>552</v>
      </c>
      <c r="F111" s="29" t="s">
        <v>189</v>
      </c>
      <c r="G111" s="29" t="s">
        <v>190</v>
      </c>
      <c r="H111" s="29" t="s">
        <v>553</v>
      </c>
      <c r="I111" s="29">
        <v>2013</v>
      </c>
      <c r="J111" s="29" t="s">
        <v>563</v>
      </c>
      <c r="K111" s="124">
        <v>595100</v>
      </c>
      <c r="L111" s="29" t="s">
        <v>1100</v>
      </c>
      <c r="M111" s="29" t="s">
        <v>1100</v>
      </c>
      <c r="N111" s="125" t="s">
        <v>1100</v>
      </c>
    </row>
    <row r="112" spans="1:14" s="43" customFormat="1" ht="16.5" customHeight="1" x14ac:dyDescent="0.25">
      <c r="A112" s="28" t="s">
        <v>564</v>
      </c>
      <c r="B112" s="29" t="s">
        <v>1308</v>
      </c>
      <c r="C112" s="29" t="s">
        <v>565</v>
      </c>
      <c r="D112" s="29" t="s">
        <v>96</v>
      </c>
      <c r="E112" s="29" t="s">
        <v>552</v>
      </c>
      <c r="F112" s="29" t="s">
        <v>189</v>
      </c>
      <c r="G112" s="29" t="s">
        <v>190</v>
      </c>
      <c r="H112" s="29" t="s">
        <v>553</v>
      </c>
      <c r="I112" s="29">
        <v>2013</v>
      </c>
      <c r="J112" s="29" t="s">
        <v>566</v>
      </c>
      <c r="K112" s="124">
        <v>595100</v>
      </c>
      <c r="L112" s="29" t="s">
        <v>1100</v>
      </c>
      <c r="M112" s="29" t="s">
        <v>1100</v>
      </c>
      <c r="N112" s="125" t="s">
        <v>1100</v>
      </c>
    </row>
    <row r="113" spans="1:14" s="43" customFormat="1" ht="16.5" customHeight="1" x14ac:dyDescent="0.25">
      <c r="A113" s="28" t="s">
        <v>567</v>
      </c>
      <c r="B113" s="29" t="s">
        <v>1309</v>
      </c>
      <c r="C113" s="29" t="s">
        <v>568</v>
      </c>
      <c r="D113" s="29" t="s">
        <v>96</v>
      </c>
      <c r="E113" s="29" t="s">
        <v>552</v>
      </c>
      <c r="F113" s="29" t="s">
        <v>189</v>
      </c>
      <c r="G113" s="29" t="s">
        <v>190</v>
      </c>
      <c r="H113" s="29" t="s">
        <v>553</v>
      </c>
      <c r="I113" s="29">
        <v>2013</v>
      </c>
      <c r="J113" s="29" t="s">
        <v>569</v>
      </c>
      <c r="K113" s="124">
        <v>595100</v>
      </c>
      <c r="L113" s="29" t="s">
        <v>1100</v>
      </c>
      <c r="M113" s="29" t="s">
        <v>1100</v>
      </c>
      <c r="N113" s="125" t="s">
        <v>1100</v>
      </c>
    </row>
    <row r="114" spans="1:14" s="43" customFormat="1" ht="16.5" customHeight="1" x14ac:dyDescent="0.25">
      <c r="A114" s="28" t="s">
        <v>570</v>
      </c>
      <c r="B114" s="29" t="s">
        <v>1310</v>
      </c>
      <c r="C114" s="29" t="s">
        <v>571</v>
      </c>
      <c r="D114" s="29" t="s">
        <v>96</v>
      </c>
      <c r="E114" s="29" t="s">
        <v>552</v>
      </c>
      <c r="F114" s="29" t="s">
        <v>189</v>
      </c>
      <c r="G114" s="29" t="s">
        <v>190</v>
      </c>
      <c r="H114" s="29" t="s">
        <v>553</v>
      </c>
      <c r="I114" s="29">
        <v>2013</v>
      </c>
      <c r="J114" s="29" t="s">
        <v>572</v>
      </c>
      <c r="K114" s="124">
        <v>595100</v>
      </c>
      <c r="L114" s="29" t="s">
        <v>1100</v>
      </c>
      <c r="M114" s="29" t="s">
        <v>1100</v>
      </c>
      <c r="N114" s="125" t="s">
        <v>1100</v>
      </c>
    </row>
    <row r="115" spans="1:14" s="43" customFormat="1" ht="16.5" customHeight="1" x14ac:dyDescent="0.25">
      <c r="A115" s="28" t="s">
        <v>573</v>
      </c>
      <c r="B115" s="29" t="s">
        <v>1311</v>
      </c>
      <c r="C115" s="29" t="s">
        <v>574</v>
      </c>
      <c r="D115" s="29" t="s">
        <v>96</v>
      </c>
      <c r="E115" s="29" t="s">
        <v>552</v>
      </c>
      <c r="F115" s="29" t="s">
        <v>189</v>
      </c>
      <c r="G115" s="29" t="s">
        <v>190</v>
      </c>
      <c r="H115" s="29" t="s">
        <v>553</v>
      </c>
      <c r="I115" s="29">
        <v>2013</v>
      </c>
      <c r="J115" s="29" t="s">
        <v>575</v>
      </c>
      <c r="K115" s="124">
        <v>595100</v>
      </c>
      <c r="L115" s="29" t="s">
        <v>1100</v>
      </c>
      <c r="M115" s="29" t="s">
        <v>1100</v>
      </c>
      <c r="N115" s="125" t="s">
        <v>1100</v>
      </c>
    </row>
    <row r="116" spans="1:14" s="43" customFormat="1" ht="16.5" customHeight="1" x14ac:dyDescent="0.25">
      <c r="A116" s="28" t="s">
        <v>576</v>
      </c>
      <c r="B116" s="29" t="s">
        <v>1312</v>
      </c>
      <c r="C116" s="29" t="s">
        <v>577</v>
      </c>
      <c r="D116" s="29" t="s">
        <v>96</v>
      </c>
      <c r="E116" s="29" t="s">
        <v>552</v>
      </c>
      <c r="F116" s="29" t="s">
        <v>189</v>
      </c>
      <c r="G116" s="29" t="s">
        <v>190</v>
      </c>
      <c r="H116" s="29" t="s">
        <v>553</v>
      </c>
      <c r="I116" s="29">
        <v>2013</v>
      </c>
      <c r="J116" s="29" t="s">
        <v>578</v>
      </c>
      <c r="K116" s="124">
        <v>577800</v>
      </c>
      <c r="L116" s="29" t="s">
        <v>1100</v>
      </c>
      <c r="M116" s="29" t="s">
        <v>1100</v>
      </c>
      <c r="N116" s="125" t="s">
        <v>1100</v>
      </c>
    </row>
    <row r="117" spans="1:14" s="43" customFormat="1" ht="16.5" customHeight="1" x14ac:dyDescent="0.25">
      <c r="A117" s="28" t="s">
        <v>579</v>
      </c>
      <c r="B117" s="29" t="s">
        <v>1313</v>
      </c>
      <c r="C117" s="29" t="s">
        <v>580</v>
      </c>
      <c r="D117" s="29" t="s">
        <v>96</v>
      </c>
      <c r="E117" s="29" t="s">
        <v>552</v>
      </c>
      <c r="F117" s="29" t="s">
        <v>189</v>
      </c>
      <c r="G117" s="29" t="s">
        <v>190</v>
      </c>
      <c r="H117" s="29" t="s">
        <v>553</v>
      </c>
      <c r="I117" s="29">
        <v>2013</v>
      </c>
      <c r="J117" s="29" t="s">
        <v>581</v>
      </c>
      <c r="K117" s="124">
        <v>577800</v>
      </c>
      <c r="L117" s="29" t="s">
        <v>1100</v>
      </c>
      <c r="M117" s="29" t="s">
        <v>1100</v>
      </c>
      <c r="N117" s="125" t="s">
        <v>1100</v>
      </c>
    </row>
    <row r="118" spans="1:14" s="43" customFormat="1" ht="16.5" customHeight="1" x14ac:dyDescent="0.25">
      <c r="A118" s="28" t="s">
        <v>582</v>
      </c>
      <c r="B118" s="29" t="s">
        <v>1314</v>
      </c>
      <c r="C118" s="29" t="s">
        <v>583</v>
      </c>
      <c r="D118" s="29" t="s">
        <v>96</v>
      </c>
      <c r="E118" s="29" t="s">
        <v>552</v>
      </c>
      <c r="F118" s="29" t="s">
        <v>189</v>
      </c>
      <c r="G118" s="29" t="s">
        <v>190</v>
      </c>
      <c r="H118" s="29" t="s">
        <v>553</v>
      </c>
      <c r="I118" s="29">
        <v>2013</v>
      </c>
      <c r="J118" s="29" t="s">
        <v>584</v>
      </c>
      <c r="K118" s="124">
        <v>577800</v>
      </c>
      <c r="L118" s="29" t="s">
        <v>1100</v>
      </c>
      <c r="M118" s="29" t="s">
        <v>1100</v>
      </c>
      <c r="N118" s="125" t="s">
        <v>1100</v>
      </c>
    </row>
    <row r="119" spans="1:14" s="43" customFormat="1" ht="16.5" customHeight="1" x14ac:dyDescent="0.25">
      <c r="A119" s="28" t="s">
        <v>585</v>
      </c>
      <c r="B119" s="29" t="s">
        <v>1315</v>
      </c>
      <c r="C119" s="29" t="s">
        <v>586</v>
      </c>
      <c r="D119" s="29" t="s">
        <v>96</v>
      </c>
      <c r="E119" s="29" t="s">
        <v>552</v>
      </c>
      <c r="F119" s="29" t="s">
        <v>189</v>
      </c>
      <c r="G119" s="29" t="s">
        <v>190</v>
      </c>
      <c r="H119" s="29" t="s">
        <v>553</v>
      </c>
      <c r="I119" s="29">
        <v>2013</v>
      </c>
      <c r="J119" s="29" t="s">
        <v>587</v>
      </c>
      <c r="K119" s="124">
        <v>577800</v>
      </c>
      <c r="L119" s="29" t="s">
        <v>1100</v>
      </c>
      <c r="M119" s="29" t="s">
        <v>1100</v>
      </c>
      <c r="N119" s="125" t="s">
        <v>1100</v>
      </c>
    </row>
    <row r="120" spans="1:14" s="43" customFormat="1" ht="16.5" customHeight="1" x14ac:dyDescent="0.25">
      <c r="A120" s="28" t="s">
        <v>588</v>
      </c>
      <c r="B120" s="29" t="s">
        <v>1316</v>
      </c>
      <c r="C120" s="29" t="s">
        <v>589</v>
      </c>
      <c r="D120" s="29" t="s">
        <v>96</v>
      </c>
      <c r="E120" s="29" t="s">
        <v>552</v>
      </c>
      <c r="F120" s="29" t="s">
        <v>189</v>
      </c>
      <c r="G120" s="29" t="s">
        <v>190</v>
      </c>
      <c r="H120" s="29" t="s">
        <v>553</v>
      </c>
      <c r="I120" s="29">
        <v>2013</v>
      </c>
      <c r="J120" s="29" t="s">
        <v>590</v>
      </c>
      <c r="K120" s="124">
        <v>577800</v>
      </c>
      <c r="L120" s="29" t="s">
        <v>1100</v>
      </c>
      <c r="M120" s="29" t="s">
        <v>1100</v>
      </c>
      <c r="N120" s="125" t="s">
        <v>1100</v>
      </c>
    </row>
    <row r="121" spans="1:14" s="43" customFormat="1" ht="16.5" customHeight="1" x14ac:dyDescent="0.25">
      <c r="A121" s="28" t="s">
        <v>591</v>
      </c>
      <c r="B121" s="29" t="s">
        <v>1317</v>
      </c>
      <c r="C121" s="29" t="s">
        <v>592</v>
      </c>
      <c r="D121" s="29" t="s">
        <v>96</v>
      </c>
      <c r="E121" s="29" t="s">
        <v>552</v>
      </c>
      <c r="F121" s="29" t="s">
        <v>189</v>
      </c>
      <c r="G121" s="29" t="s">
        <v>190</v>
      </c>
      <c r="H121" s="29" t="s">
        <v>553</v>
      </c>
      <c r="I121" s="29">
        <v>2013</v>
      </c>
      <c r="J121" s="29" t="s">
        <v>593</v>
      </c>
      <c r="K121" s="124">
        <v>577800</v>
      </c>
      <c r="L121" s="29" t="s">
        <v>1100</v>
      </c>
      <c r="M121" s="29" t="s">
        <v>1100</v>
      </c>
      <c r="N121" s="125" t="s">
        <v>1100</v>
      </c>
    </row>
    <row r="122" spans="1:14" s="43" customFormat="1" ht="16.5" customHeight="1" x14ac:dyDescent="0.25">
      <c r="A122" s="28" t="s">
        <v>594</v>
      </c>
      <c r="B122" s="29" t="s">
        <v>1318</v>
      </c>
      <c r="C122" s="29" t="s">
        <v>595</v>
      </c>
      <c r="D122" s="29" t="s">
        <v>96</v>
      </c>
      <c r="E122" s="29" t="s">
        <v>552</v>
      </c>
      <c r="F122" s="29" t="s">
        <v>189</v>
      </c>
      <c r="G122" s="29" t="s">
        <v>190</v>
      </c>
      <c r="H122" s="29" t="s">
        <v>553</v>
      </c>
      <c r="I122" s="29">
        <v>2013</v>
      </c>
      <c r="J122" s="29" t="s">
        <v>596</v>
      </c>
      <c r="K122" s="124">
        <v>577800</v>
      </c>
      <c r="L122" s="29" t="s">
        <v>1100</v>
      </c>
      <c r="M122" s="29" t="s">
        <v>1100</v>
      </c>
      <c r="N122" s="125" t="s">
        <v>1100</v>
      </c>
    </row>
    <row r="123" spans="1:14" s="43" customFormat="1" ht="16.5" customHeight="1" x14ac:dyDescent="0.25">
      <c r="A123" s="28" t="s">
        <v>597</v>
      </c>
      <c r="B123" s="29" t="s">
        <v>1319</v>
      </c>
      <c r="C123" s="29" t="s">
        <v>598</v>
      </c>
      <c r="D123" s="29" t="s">
        <v>96</v>
      </c>
      <c r="E123" s="29" t="s">
        <v>552</v>
      </c>
      <c r="F123" s="29" t="s">
        <v>189</v>
      </c>
      <c r="G123" s="29" t="s">
        <v>190</v>
      </c>
      <c r="H123" s="29" t="s">
        <v>553</v>
      </c>
      <c r="I123" s="29">
        <v>2013</v>
      </c>
      <c r="J123" s="29" t="s">
        <v>599</v>
      </c>
      <c r="K123" s="124">
        <v>577800</v>
      </c>
      <c r="L123" s="29" t="s">
        <v>1100</v>
      </c>
      <c r="M123" s="29" t="s">
        <v>1100</v>
      </c>
      <c r="N123" s="125" t="s">
        <v>1100</v>
      </c>
    </row>
    <row r="124" spans="1:14" s="43" customFormat="1" ht="16.5" customHeight="1" x14ac:dyDescent="0.25">
      <c r="A124" s="28" t="s">
        <v>600</v>
      </c>
      <c r="B124" s="29" t="s">
        <v>1320</v>
      </c>
      <c r="C124" s="29" t="s">
        <v>601</v>
      </c>
      <c r="D124" s="29" t="s">
        <v>96</v>
      </c>
      <c r="E124" s="29" t="s">
        <v>552</v>
      </c>
      <c r="F124" s="29" t="s">
        <v>189</v>
      </c>
      <c r="G124" s="29" t="s">
        <v>190</v>
      </c>
      <c r="H124" s="29" t="s">
        <v>553</v>
      </c>
      <c r="I124" s="29">
        <v>2013</v>
      </c>
      <c r="J124" s="29" t="s">
        <v>602</v>
      </c>
      <c r="K124" s="124">
        <v>577800</v>
      </c>
      <c r="L124" s="29" t="s">
        <v>1100</v>
      </c>
      <c r="M124" s="29" t="s">
        <v>1100</v>
      </c>
      <c r="N124" s="125" t="s">
        <v>1100</v>
      </c>
    </row>
    <row r="125" spans="1:14" s="43" customFormat="1" ht="16.5" customHeight="1" x14ac:dyDescent="0.25">
      <c r="A125" s="28" t="s">
        <v>603</v>
      </c>
      <c r="B125" s="29" t="s">
        <v>1321</v>
      </c>
      <c r="C125" s="29" t="s">
        <v>604</v>
      </c>
      <c r="D125" s="29" t="s">
        <v>96</v>
      </c>
      <c r="E125" s="29" t="s">
        <v>552</v>
      </c>
      <c r="F125" s="29" t="s">
        <v>189</v>
      </c>
      <c r="G125" s="29" t="s">
        <v>190</v>
      </c>
      <c r="H125" s="29" t="s">
        <v>553</v>
      </c>
      <c r="I125" s="29">
        <v>2013</v>
      </c>
      <c r="J125" s="29" t="s">
        <v>605</v>
      </c>
      <c r="K125" s="124">
        <v>577800</v>
      </c>
      <c r="L125" s="29" t="s">
        <v>1100</v>
      </c>
      <c r="M125" s="29" t="s">
        <v>1100</v>
      </c>
      <c r="N125" s="125" t="s">
        <v>1100</v>
      </c>
    </row>
    <row r="126" spans="1:14" s="43" customFormat="1" ht="16.5" customHeight="1" x14ac:dyDescent="0.25">
      <c r="A126" s="28" t="s">
        <v>606</v>
      </c>
      <c r="B126" s="29" t="s">
        <v>1322</v>
      </c>
      <c r="C126" s="29" t="s">
        <v>607</v>
      </c>
      <c r="D126" s="29" t="s">
        <v>96</v>
      </c>
      <c r="E126" s="29" t="s">
        <v>552</v>
      </c>
      <c r="F126" s="29" t="s">
        <v>189</v>
      </c>
      <c r="G126" s="29" t="s">
        <v>190</v>
      </c>
      <c r="H126" s="29" t="s">
        <v>553</v>
      </c>
      <c r="I126" s="29">
        <v>2013</v>
      </c>
      <c r="J126" s="29" t="s">
        <v>608</v>
      </c>
      <c r="K126" s="124">
        <v>577800</v>
      </c>
      <c r="L126" s="29" t="s">
        <v>1100</v>
      </c>
      <c r="M126" s="29" t="s">
        <v>1100</v>
      </c>
      <c r="N126" s="125" t="s">
        <v>1100</v>
      </c>
    </row>
    <row r="127" spans="1:14" s="43" customFormat="1" ht="16.5" customHeight="1" x14ac:dyDescent="0.25">
      <c r="A127" s="28" t="s">
        <v>609</v>
      </c>
      <c r="B127" s="29" t="s">
        <v>1323</v>
      </c>
      <c r="C127" s="29" t="s">
        <v>610</v>
      </c>
      <c r="D127" s="29" t="s">
        <v>96</v>
      </c>
      <c r="E127" s="29" t="s">
        <v>552</v>
      </c>
      <c r="F127" s="29" t="s">
        <v>189</v>
      </c>
      <c r="G127" s="29" t="s">
        <v>190</v>
      </c>
      <c r="H127" s="29" t="s">
        <v>553</v>
      </c>
      <c r="I127" s="29">
        <v>2013</v>
      </c>
      <c r="J127" s="29" t="s">
        <v>611</v>
      </c>
      <c r="K127" s="124">
        <v>577800</v>
      </c>
      <c r="L127" s="29" t="s">
        <v>1100</v>
      </c>
      <c r="M127" s="29" t="s">
        <v>1100</v>
      </c>
      <c r="N127" s="125" t="s">
        <v>1100</v>
      </c>
    </row>
    <row r="128" spans="1:14" s="43" customFormat="1" ht="16.5" customHeight="1" x14ac:dyDescent="0.25">
      <c r="A128" s="28" t="s">
        <v>612</v>
      </c>
      <c r="B128" s="29" t="s">
        <v>1324</v>
      </c>
      <c r="C128" s="29" t="s">
        <v>613</v>
      </c>
      <c r="D128" s="29" t="s">
        <v>310</v>
      </c>
      <c r="E128" s="29" t="s">
        <v>614</v>
      </c>
      <c r="F128" s="29" t="s">
        <v>189</v>
      </c>
      <c r="G128" s="29" t="s">
        <v>190</v>
      </c>
      <c r="H128" s="29" t="s">
        <v>615</v>
      </c>
      <c r="I128" s="29">
        <v>2013</v>
      </c>
      <c r="J128" s="29" t="s">
        <v>616</v>
      </c>
      <c r="K128" s="124">
        <v>495000</v>
      </c>
      <c r="L128" s="29" t="s">
        <v>1100</v>
      </c>
      <c r="M128" s="29" t="s">
        <v>1100</v>
      </c>
      <c r="N128" s="125" t="s">
        <v>1100</v>
      </c>
    </row>
    <row r="129" spans="1:14" s="43" customFormat="1" ht="16.5" customHeight="1" x14ac:dyDescent="0.25">
      <c r="A129" s="28" t="s">
        <v>617</v>
      </c>
      <c r="B129" s="29" t="s">
        <v>1325</v>
      </c>
      <c r="C129" s="29" t="s">
        <v>618</v>
      </c>
      <c r="D129" s="29" t="s">
        <v>310</v>
      </c>
      <c r="E129" s="29" t="s">
        <v>614</v>
      </c>
      <c r="F129" s="29" t="s">
        <v>189</v>
      </c>
      <c r="G129" s="29" t="s">
        <v>190</v>
      </c>
      <c r="H129" s="29" t="s">
        <v>615</v>
      </c>
      <c r="I129" s="29">
        <v>2013</v>
      </c>
      <c r="J129" s="29" t="s">
        <v>619</v>
      </c>
      <c r="K129" s="124">
        <v>495000</v>
      </c>
      <c r="L129" s="29" t="s">
        <v>1100</v>
      </c>
      <c r="M129" s="29" t="s">
        <v>1100</v>
      </c>
      <c r="N129" s="125" t="s">
        <v>1100</v>
      </c>
    </row>
    <row r="130" spans="1:14" s="43" customFormat="1" ht="16.5" customHeight="1" x14ac:dyDescent="0.25">
      <c r="A130" s="28" t="s">
        <v>620</v>
      </c>
      <c r="B130" s="29" t="s">
        <v>1326</v>
      </c>
      <c r="C130" s="29" t="s">
        <v>621</v>
      </c>
      <c r="D130" s="29" t="s">
        <v>310</v>
      </c>
      <c r="E130" s="29" t="s">
        <v>614</v>
      </c>
      <c r="F130" s="29" t="s">
        <v>189</v>
      </c>
      <c r="G130" s="29" t="s">
        <v>190</v>
      </c>
      <c r="H130" s="29" t="s">
        <v>615</v>
      </c>
      <c r="I130" s="29">
        <v>2013</v>
      </c>
      <c r="J130" s="29" t="s">
        <v>622</v>
      </c>
      <c r="K130" s="124">
        <v>495000</v>
      </c>
      <c r="L130" s="29" t="s">
        <v>1100</v>
      </c>
      <c r="M130" s="29" t="s">
        <v>1100</v>
      </c>
      <c r="N130" s="125" t="s">
        <v>1100</v>
      </c>
    </row>
    <row r="131" spans="1:14" s="43" customFormat="1" ht="16.5" customHeight="1" x14ac:dyDescent="0.25">
      <c r="A131" s="28" t="s">
        <v>623</v>
      </c>
      <c r="B131" s="29" t="s">
        <v>1327</v>
      </c>
      <c r="C131" s="29" t="s">
        <v>624</v>
      </c>
      <c r="D131" s="29" t="s">
        <v>310</v>
      </c>
      <c r="E131" s="29" t="s">
        <v>614</v>
      </c>
      <c r="F131" s="29" t="s">
        <v>189</v>
      </c>
      <c r="G131" s="29" t="s">
        <v>190</v>
      </c>
      <c r="H131" s="29" t="s">
        <v>615</v>
      </c>
      <c r="I131" s="29">
        <v>2013</v>
      </c>
      <c r="J131" s="29" t="s">
        <v>625</v>
      </c>
      <c r="K131" s="124">
        <v>495000</v>
      </c>
      <c r="L131" s="29" t="s">
        <v>1100</v>
      </c>
      <c r="M131" s="29" t="s">
        <v>1100</v>
      </c>
      <c r="N131" s="125" t="s">
        <v>1100</v>
      </c>
    </row>
    <row r="132" spans="1:14" s="43" customFormat="1" ht="16.5" customHeight="1" x14ac:dyDescent="0.25">
      <c r="A132" s="28" t="s">
        <v>626</v>
      </c>
      <c r="B132" s="29" t="s">
        <v>1328</v>
      </c>
      <c r="C132" s="29" t="s">
        <v>627</v>
      </c>
      <c r="D132" s="29" t="s">
        <v>310</v>
      </c>
      <c r="E132" s="29" t="s">
        <v>614</v>
      </c>
      <c r="F132" s="29" t="s">
        <v>189</v>
      </c>
      <c r="G132" s="29" t="s">
        <v>190</v>
      </c>
      <c r="H132" s="29" t="s">
        <v>615</v>
      </c>
      <c r="I132" s="29">
        <v>2013</v>
      </c>
      <c r="J132" s="29" t="s">
        <v>628</v>
      </c>
      <c r="K132" s="124">
        <v>495000</v>
      </c>
      <c r="L132" s="29" t="s">
        <v>1100</v>
      </c>
      <c r="M132" s="29" t="s">
        <v>1100</v>
      </c>
      <c r="N132" s="125" t="s">
        <v>1100</v>
      </c>
    </row>
    <row r="133" spans="1:14" s="43" customFormat="1" ht="16.5" customHeight="1" x14ac:dyDescent="0.25">
      <c r="A133" s="28" t="s">
        <v>629</v>
      </c>
      <c r="B133" s="29" t="s">
        <v>1329</v>
      </c>
      <c r="C133" s="29" t="s">
        <v>630</v>
      </c>
      <c r="D133" s="29" t="s">
        <v>310</v>
      </c>
      <c r="E133" s="29" t="s">
        <v>614</v>
      </c>
      <c r="F133" s="29" t="s">
        <v>189</v>
      </c>
      <c r="G133" s="29" t="s">
        <v>190</v>
      </c>
      <c r="H133" s="29" t="s">
        <v>615</v>
      </c>
      <c r="I133" s="29">
        <v>2014</v>
      </c>
      <c r="J133" s="29" t="s">
        <v>631</v>
      </c>
      <c r="K133" s="124">
        <v>558500</v>
      </c>
      <c r="L133" s="29" t="s">
        <v>1100</v>
      </c>
      <c r="M133" s="29" t="s">
        <v>1100</v>
      </c>
      <c r="N133" s="125" t="s">
        <v>1100</v>
      </c>
    </row>
    <row r="134" spans="1:14" s="43" customFormat="1" ht="16.5" customHeight="1" x14ac:dyDescent="0.25">
      <c r="A134" s="28" t="s">
        <v>632</v>
      </c>
      <c r="B134" s="29" t="s">
        <v>1330</v>
      </c>
      <c r="C134" s="29" t="s">
        <v>633</v>
      </c>
      <c r="D134" s="29" t="s">
        <v>310</v>
      </c>
      <c r="E134" s="29" t="s">
        <v>614</v>
      </c>
      <c r="F134" s="29" t="s">
        <v>189</v>
      </c>
      <c r="G134" s="29" t="s">
        <v>190</v>
      </c>
      <c r="H134" s="29" t="s">
        <v>615</v>
      </c>
      <c r="I134" s="29">
        <v>2014</v>
      </c>
      <c r="J134" s="29" t="s">
        <v>634</v>
      </c>
      <c r="K134" s="124">
        <v>558500</v>
      </c>
      <c r="L134" s="29" t="s">
        <v>1100</v>
      </c>
      <c r="M134" s="29" t="s">
        <v>1100</v>
      </c>
      <c r="N134" s="125" t="s">
        <v>1100</v>
      </c>
    </row>
    <row r="135" spans="1:14" s="43" customFormat="1" ht="16.5" customHeight="1" x14ac:dyDescent="0.25">
      <c r="A135" s="28" t="s">
        <v>635</v>
      </c>
      <c r="B135" s="29" t="s">
        <v>1331</v>
      </c>
      <c r="C135" s="29" t="s">
        <v>636</v>
      </c>
      <c r="D135" s="29" t="s">
        <v>310</v>
      </c>
      <c r="E135" s="29" t="s">
        <v>614</v>
      </c>
      <c r="F135" s="29" t="s">
        <v>189</v>
      </c>
      <c r="G135" s="29" t="s">
        <v>190</v>
      </c>
      <c r="H135" s="29" t="s">
        <v>615</v>
      </c>
      <c r="I135" s="29">
        <v>2014</v>
      </c>
      <c r="J135" s="29" t="s">
        <v>637</v>
      </c>
      <c r="K135" s="124">
        <v>558500</v>
      </c>
      <c r="L135" s="29" t="s">
        <v>1100</v>
      </c>
      <c r="M135" s="29" t="s">
        <v>1100</v>
      </c>
      <c r="N135" s="125" t="s">
        <v>1100</v>
      </c>
    </row>
    <row r="136" spans="1:14" s="43" customFormat="1" ht="16.5" customHeight="1" x14ac:dyDescent="0.25">
      <c r="A136" s="28" t="s">
        <v>638</v>
      </c>
      <c r="B136" s="29" t="s">
        <v>1332</v>
      </c>
      <c r="C136" s="29" t="s">
        <v>639</v>
      </c>
      <c r="D136" s="29" t="s">
        <v>310</v>
      </c>
      <c r="E136" s="29" t="s">
        <v>614</v>
      </c>
      <c r="F136" s="29" t="s">
        <v>189</v>
      </c>
      <c r="G136" s="29" t="s">
        <v>190</v>
      </c>
      <c r="H136" s="29" t="s">
        <v>615</v>
      </c>
      <c r="I136" s="29">
        <v>2014</v>
      </c>
      <c r="J136" s="29" t="s">
        <v>640</v>
      </c>
      <c r="K136" s="124">
        <v>558500</v>
      </c>
      <c r="L136" s="29" t="s">
        <v>1100</v>
      </c>
      <c r="M136" s="29" t="s">
        <v>1100</v>
      </c>
      <c r="N136" s="125" t="s">
        <v>1100</v>
      </c>
    </row>
    <row r="137" spans="1:14" s="43" customFormat="1" ht="16.5" customHeight="1" x14ac:dyDescent="0.25">
      <c r="A137" s="28" t="s">
        <v>641</v>
      </c>
      <c r="B137" s="29" t="s">
        <v>1333</v>
      </c>
      <c r="C137" s="29" t="s">
        <v>642</v>
      </c>
      <c r="D137" s="29" t="s">
        <v>310</v>
      </c>
      <c r="E137" s="29" t="s">
        <v>614</v>
      </c>
      <c r="F137" s="29" t="s">
        <v>189</v>
      </c>
      <c r="G137" s="29" t="s">
        <v>190</v>
      </c>
      <c r="H137" s="29" t="s">
        <v>615</v>
      </c>
      <c r="I137" s="29">
        <v>2014</v>
      </c>
      <c r="J137" s="29" t="s">
        <v>643</v>
      </c>
      <c r="K137" s="124">
        <v>558500</v>
      </c>
      <c r="L137" s="29" t="s">
        <v>1100</v>
      </c>
      <c r="M137" s="29" t="s">
        <v>1100</v>
      </c>
      <c r="N137" s="125" t="s">
        <v>1100</v>
      </c>
    </row>
    <row r="138" spans="1:14" s="43" customFormat="1" ht="16.5" customHeight="1" x14ac:dyDescent="0.25">
      <c r="A138" s="28" t="s">
        <v>644</v>
      </c>
      <c r="B138" s="29" t="s">
        <v>1334</v>
      </c>
      <c r="C138" s="29" t="s">
        <v>645</v>
      </c>
      <c r="D138" s="29" t="s">
        <v>310</v>
      </c>
      <c r="E138" s="29" t="s">
        <v>614</v>
      </c>
      <c r="F138" s="29" t="s">
        <v>189</v>
      </c>
      <c r="G138" s="29" t="s">
        <v>190</v>
      </c>
      <c r="H138" s="29" t="s">
        <v>615</v>
      </c>
      <c r="I138" s="29">
        <v>2014</v>
      </c>
      <c r="J138" s="29" t="s">
        <v>646</v>
      </c>
      <c r="K138" s="124">
        <v>558500</v>
      </c>
      <c r="L138" s="29" t="s">
        <v>1100</v>
      </c>
      <c r="M138" s="29" t="s">
        <v>1100</v>
      </c>
      <c r="N138" s="125" t="s">
        <v>1100</v>
      </c>
    </row>
    <row r="139" spans="1:14" s="43" customFormat="1" ht="16.5" customHeight="1" x14ac:dyDescent="0.25">
      <c r="A139" s="28" t="s">
        <v>647</v>
      </c>
      <c r="B139" s="29" t="s">
        <v>1335</v>
      </c>
      <c r="C139" s="29" t="s">
        <v>648</v>
      </c>
      <c r="D139" s="29" t="s">
        <v>310</v>
      </c>
      <c r="E139" s="29" t="s">
        <v>614</v>
      </c>
      <c r="F139" s="29" t="s">
        <v>189</v>
      </c>
      <c r="G139" s="29" t="s">
        <v>190</v>
      </c>
      <c r="H139" s="29" t="s">
        <v>615</v>
      </c>
      <c r="I139" s="29">
        <v>2014</v>
      </c>
      <c r="J139" s="29" t="s">
        <v>649</v>
      </c>
      <c r="K139" s="124">
        <v>558500</v>
      </c>
      <c r="L139" s="29" t="s">
        <v>1100</v>
      </c>
      <c r="M139" s="29" t="s">
        <v>1100</v>
      </c>
      <c r="N139" s="125" t="s">
        <v>1100</v>
      </c>
    </row>
    <row r="140" spans="1:14" s="43" customFormat="1" ht="16.5" customHeight="1" x14ac:dyDescent="0.25">
      <c r="A140" s="28" t="s">
        <v>650</v>
      </c>
      <c r="B140" s="29" t="s">
        <v>1336</v>
      </c>
      <c r="C140" s="29" t="s">
        <v>651</v>
      </c>
      <c r="D140" s="29" t="s">
        <v>310</v>
      </c>
      <c r="E140" s="29" t="s">
        <v>614</v>
      </c>
      <c r="F140" s="29" t="s">
        <v>189</v>
      </c>
      <c r="G140" s="29" t="s">
        <v>190</v>
      </c>
      <c r="H140" s="29" t="s">
        <v>615</v>
      </c>
      <c r="I140" s="29">
        <v>2014</v>
      </c>
      <c r="J140" s="29" t="s">
        <v>652</v>
      </c>
      <c r="K140" s="124">
        <v>558500</v>
      </c>
      <c r="L140" s="29" t="s">
        <v>1100</v>
      </c>
      <c r="M140" s="29" t="s">
        <v>1100</v>
      </c>
      <c r="N140" s="125" t="s">
        <v>1100</v>
      </c>
    </row>
    <row r="141" spans="1:14" s="43" customFormat="1" ht="16.5" customHeight="1" x14ac:dyDescent="0.25">
      <c r="A141" s="28" t="s">
        <v>653</v>
      </c>
      <c r="B141" s="29" t="s">
        <v>1337</v>
      </c>
      <c r="C141" s="29" t="s">
        <v>654</v>
      </c>
      <c r="D141" s="29" t="s">
        <v>310</v>
      </c>
      <c r="E141" s="29" t="s">
        <v>614</v>
      </c>
      <c r="F141" s="29" t="s">
        <v>189</v>
      </c>
      <c r="G141" s="29" t="s">
        <v>190</v>
      </c>
      <c r="H141" s="29" t="s">
        <v>615</v>
      </c>
      <c r="I141" s="29">
        <v>2014</v>
      </c>
      <c r="J141" s="29" t="s">
        <v>655</v>
      </c>
      <c r="K141" s="124">
        <v>558500</v>
      </c>
      <c r="L141" s="29" t="s">
        <v>1100</v>
      </c>
      <c r="M141" s="29" t="s">
        <v>1100</v>
      </c>
      <c r="N141" s="125" t="s">
        <v>1100</v>
      </c>
    </row>
    <row r="142" spans="1:14" s="43" customFormat="1" ht="16.5" customHeight="1" x14ac:dyDescent="0.25">
      <c r="A142" s="28" t="s">
        <v>656</v>
      </c>
      <c r="B142" s="29" t="s">
        <v>1338</v>
      </c>
      <c r="C142" s="29" t="s">
        <v>657</v>
      </c>
      <c r="D142" s="29" t="s">
        <v>310</v>
      </c>
      <c r="E142" s="29" t="s">
        <v>614</v>
      </c>
      <c r="F142" s="29" t="s">
        <v>189</v>
      </c>
      <c r="G142" s="29" t="s">
        <v>190</v>
      </c>
      <c r="H142" s="29" t="s">
        <v>615</v>
      </c>
      <c r="I142" s="29">
        <v>2014</v>
      </c>
      <c r="J142" s="29" t="s">
        <v>658</v>
      </c>
      <c r="K142" s="124">
        <v>558500</v>
      </c>
      <c r="L142" s="29" t="s">
        <v>1100</v>
      </c>
      <c r="M142" s="29" t="s">
        <v>1100</v>
      </c>
      <c r="N142" s="125" t="s">
        <v>1100</v>
      </c>
    </row>
    <row r="143" spans="1:14" s="43" customFormat="1" ht="16.5" customHeight="1" x14ac:dyDescent="0.25">
      <c r="A143" s="28" t="s">
        <v>659</v>
      </c>
      <c r="B143" s="29" t="s">
        <v>1339</v>
      </c>
      <c r="C143" s="29" t="s">
        <v>660</v>
      </c>
      <c r="D143" s="29" t="s">
        <v>310</v>
      </c>
      <c r="E143" s="29" t="s">
        <v>614</v>
      </c>
      <c r="F143" s="29" t="s">
        <v>189</v>
      </c>
      <c r="G143" s="29" t="s">
        <v>190</v>
      </c>
      <c r="H143" s="29" t="s">
        <v>615</v>
      </c>
      <c r="I143" s="29">
        <v>2014</v>
      </c>
      <c r="J143" s="29" t="s">
        <v>661</v>
      </c>
      <c r="K143" s="124">
        <v>558500</v>
      </c>
      <c r="L143" s="29" t="s">
        <v>1100</v>
      </c>
      <c r="M143" s="29" t="s">
        <v>1100</v>
      </c>
      <c r="N143" s="125" t="s">
        <v>1100</v>
      </c>
    </row>
    <row r="144" spans="1:14" s="43" customFormat="1" ht="16.5" customHeight="1" x14ac:dyDescent="0.25">
      <c r="A144" s="28" t="s">
        <v>662</v>
      </c>
      <c r="B144" s="29" t="s">
        <v>1340</v>
      </c>
      <c r="C144" s="29" t="s">
        <v>663</v>
      </c>
      <c r="D144" s="29" t="s">
        <v>310</v>
      </c>
      <c r="E144" s="29" t="s">
        <v>614</v>
      </c>
      <c r="F144" s="29" t="s">
        <v>189</v>
      </c>
      <c r="G144" s="29" t="s">
        <v>190</v>
      </c>
      <c r="H144" s="29" t="s">
        <v>615</v>
      </c>
      <c r="I144" s="29">
        <v>2014</v>
      </c>
      <c r="J144" s="29" t="s">
        <v>664</v>
      </c>
      <c r="K144" s="124">
        <v>558500</v>
      </c>
      <c r="L144" s="29" t="s">
        <v>1100</v>
      </c>
      <c r="M144" s="29" t="s">
        <v>1100</v>
      </c>
      <c r="N144" s="125" t="s">
        <v>1100</v>
      </c>
    </row>
    <row r="145" spans="1:14" s="43" customFormat="1" ht="16.5" customHeight="1" x14ac:dyDescent="0.25">
      <c r="A145" s="28" t="s">
        <v>665</v>
      </c>
      <c r="B145" s="29" t="s">
        <v>1341</v>
      </c>
      <c r="C145" s="29" t="s">
        <v>666</v>
      </c>
      <c r="D145" s="29" t="s">
        <v>310</v>
      </c>
      <c r="E145" s="29" t="s">
        <v>614</v>
      </c>
      <c r="F145" s="29" t="s">
        <v>189</v>
      </c>
      <c r="G145" s="29" t="s">
        <v>190</v>
      </c>
      <c r="H145" s="29" t="s">
        <v>615</v>
      </c>
      <c r="I145" s="29">
        <v>2014</v>
      </c>
      <c r="J145" s="29" t="s">
        <v>667</v>
      </c>
      <c r="K145" s="124">
        <v>624500</v>
      </c>
      <c r="L145" s="29" t="s">
        <v>1100</v>
      </c>
      <c r="M145" s="29" t="s">
        <v>1100</v>
      </c>
      <c r="N145" s="125" t="s">
        <v>1100</v>
      </c>
    </row>
    <row r="146" spans="1:14" s="43" customFormat="1" ht="16.5" customHeight="1" x14ac:dyDescent="0.25">
      <c r="A146" s="28" t="s">
        <v>668</v>
      </c>
      <c r="B146" s="29" t="s">
        <v>1342</v>
      </c>
      <c r="C146" s="29" t="s">
        <v>669</v>
      </c>
      <c r="D146" s="29" t="s">
        <v>310</v>
      </c>
      <c r="E146" s="29" t="s">
        <v>614</v>
      </c>
      <c r="F146" s="29" t="s">
        <v>189</v>
      </c>
      <c r="G146" s="29" t="s">
        <v>190</v>
      </c>
      <c r="H146" s="29" t="s">
        <v>615</v>
      </c>
      <c r="I146" s="29">
        <v>2014</v>
      </c>
      <c r="J146" s="29" t="s">
        <v>670</v>
      </c>
      <c r="K146" s="124">
        <v>624500</v>
      </c>
      <c r="L146" s="29" t="s">
        <v>1100</v>
      </c>
      <c r="M146" s="29" t="s">
        <v>1100</v>
      </c>
      <c r="N146" s="125" t="s">
        <v>1100</v>
      </c>
    </row>
    <row r="147" spans="1:14" s="43" customFormat="1" ht="16.5" customHeight="1" x14ac:dyDescent="0.25">
      <c r="A147" s="28" t="s">
        <v>671</v>
      </c>
      <c r="B147" s="29" t="s">
        <v>1343</v>
      </c>
      <c r="C147" s="29" t="s">
        <v>672</v>
      </c>
      <c r="D147" s="29" t="s">
        <v>310</v>
      </c>
      <c r="E147" s="29" t="s">
        <v>614</v>
      </c>
      <c r="F147" s="29" t="s">
        <v>189</v>
      </c>
      <c r="G147" s="29" t="s">
        <v>190</v>
      </c>
      <c r="H147" s="29" t="s">
        <v>615</v>
      </c>
      <c r="I147" s="29">
        <v>2014</v>
      </c>
      <c r="J147" s="29" t="s">
        <v>673</v>
      </c>
      <c r="K147" s="124">
        <v>624500</v>
      </c>
      <c r="L147" s="29" t="s">
        <v>1100</v>
      </c>
      <c r="M147" s="29" t="s">
        <v>1100</v>
      </c>
      <c r="N147" s="125" t="s">
        <v>1100</v>
      </c>
    </row>
    <row r="148" spans="1:14" s="43" customFormat="1" ht="16.5" customHeight="1" x14ac:dyDescent="0.25">
      <c r="A148" s="28" t="s">
        <v>674</v>
      </c>
      <c r="B148" s="29" t="s">
        <v>1344</v>
      </c>
      <c r="C148" s="29" t="s">
        <v>675</v>
      </c>
      <c r="D148" s="29" t="s">
        <v>310</v>
      </c>
      <c r="E148" s="29" t="s">
        <v>614</v>
      </c>
      <c r="F148" s="29" t="s">
        <v>189</v>
      </c>
      <c r="G148" s="29" t="s">
        <v>190</v>
      </c>
      <c r="H148" s="29" t="s">
        <v>615</v>
      </c>
      <c r="I148" s="29">
        <v>2014</v>
      </c>
      <c r="J148" s="29" t="s">
        <v>676</v>
      </c>
      <c r="K148" s="124">
        <v>624500</v>
      </c>
      <c r="L148" s="29" t="s">
        <v>1100</v>
      </c>
      <c r="M148" s="29" t="s">
        <v>1100</v>
      </c>
      <c r="N148" s="125" t="s">
        <v>1100</v>
      </c>
    </row>
    <row r="149" spans="1:14" s="43" customFormat="1" ht="16.5" customHeight="1" x14ac:dyDescent="0.25">
      <c r="A149" s="28" t="s">
        <v>677</v>
      </c>
      <c r="B149" s="29" t="s">
        <v>678</v>
      </c>
      <c r="C149" s="29" t="s">
        <v>679</v>
      </c>
      <c r="D149" s="29" t="s">
        <v>310</v>
      </c>
      <c r="E149" s="29" t="s">
        <v>614</v>
      </c>
      <c r="F149" s="29" t="s">
        <v>189</v>
      </c>
      <c r="G149" s="29" t="s">
        <v>190</v>
      </c>
      <c r="H149" s="29" t="s">
        <v>615</v>
      </c>
      <c r="I149" s="29">
        <v>2015</v>
      </c>
      <c r="J149" s="29" t="s">
        <v>680</v>
      </c>
      <c r="K149" s="124">
        <v>603800</v>
      </c>
      <c r="L149" s="29" t="s">
        <v>1100</v>
      </c>
      <c r="M149" s="29" t="s">
        <v>1100</v>
      </c>
      <c r="N149" s="125" t="s">
        <v>1100</v>
      </c>
    </row>
    <row r="150" spans="1:14" s="43" customFormat="1" ht="16.5" customHeight="1" x14ac:dyDescent="0.25">
      <c r="A150" s="28" t="s">
        <v>681</v>
      </c>
      <c r="B150" s="29" t="s">
        <v>682</v>
      </c>
      <c r="C150" s="29" t="s">
        <v>683</v>
      </c>
      <c r="D150" s="29" t="s">
        <v>310</v>
      </c>
      <c r="E150" s="29" t="s">
        <v>614</v>
      </c>
      <c r="F150" s="29" t="s">
        <v>189</v>
      </c>
      <c r="G150" s="29" t="s">
        <v>190</v>
      </c>
      <c r="H150" s="29" t="s">
        <v>615</v>
      </c>
      <c r="I150" s="29">
        <v>2015</v>
      </c>
      <c r="J150" s="29" t="s">
        <v>684</v>
      </c>
      <c r="K150" s="124">
        <v>603800</v>
      </c>
      <c r="L150" s="29" t="s">
        <v>1100</v>
      </c>
      <c r="M150" s="29" t="s">
        <v>1100</v>
      </c>
      <c r="N150" s="125" t="s">
        <v>1100</v>
      </c>
    </row>
    <row r="151" spans="1:14" s="43" customFormat="1" ht="16.5" customHeight="1" x14ac:dyDescent="0.25">
      <c r="A151" s="28" t="s">
        <v>685</v>
      </c>
      <c r="B151" s="318" t="s">
        <v>1607</v>
      </c>
      <c r="C151" s="29" t="s">
        <v>686</v>
      </c>
      <c r="D151" s="29" t="s">
        <v>310</v>
      </c>
      <c r="E151" s="29" t="s">
        <v>614</v>
      </c>
      <c r="F151" s="29" t="s">
        <v>189</v>
      </c>
      <c r="G151" s="29" t="s">
        <v>190</v>
      </c>
      <c r="H151" s="29" t="s">
        <v>615</v>
      </c>
      <c r="I151" s="29">
        <v>2015</v>
      </c>
      <c r="J151" s="29" t="s">
        <v>687</v>
      </c>
      <c r="K151" s="124">
        <v>603800</v>
      </c>
      <c r="L151" s="29" t="s">
        <v>1100</v>
      </c>
      <c r="M151" s="29" t="s">
        <v>1100</v>
      </c>
      <c r="N151" s="125" t="s">
        <v>1100</v>
      </c>
    </row>
    <row r="152" spans="1:14" s="43" customFormat="1" ht="16.5" customHeight="1" x14ac:dyDescent="0.25">
      <c r="A152" s="28" t="s">
        <v>688</v>
      </c>
      <c r="B152" s="318" t="s">
        <v>1606</v>
      </c>
      <c r="C152" s="29" t="s">
        <v>689</v>
      </c>
      <c r="D152" s="29" t="s">
        <v>310</v>
      </c>
      <c r="E152" s="29" t="s">
        <v>614</v>
      </c>
      <c r="F152" s="29" t="s">
        <v>189</v>
      </c>
      <c r="G152" s="29" t="s">
        <v>190</v>
      </c>
      <c r="H152" s="29" t="s">
        <v>615</v>
      </c>
      <c r="I152" s="29">
        <v>2015</v>
      </c>
      <c r="J152" s="29" t="s">
        <v>690</v>
      </c>
      <c r="K152" s="124">
        <v>603800</v>
      </c>
      <c r="L152" s="29" t="s">
        <v>1100</v>
      </c>
      <c r="M152" s="29" t="s">
        <v>1100</v>
      </c>
      <c r="N152" s="125" t="s">
        <v>1100</v>
      </c>
    </row>
    <row r="153" spans="1:14" s="43" customFormat="1" ht="16.5" customHeight="1" x14ac:dyDescent="0.25">
      <c r="A153" s="28" t="s">
        <v>691</v>
      </c>
      <c r="B153" s="29" t="s">
        <v>1345</v>
      </c>
      <c r="C153" s="29" t="s">
        <v>692</v>
      </c>
      <c r="D153" s="29" t="s">
        <v>310</v>
      </c>
      <c r="E153" s="29" t="s">
        <v>614</v>
      </c>
      <c r="F153" s="29" t="s">
        <v>189</v>
      </c>
      <c r="G153" s="29" t="s">
        <v>190</v>
      </c>
      <c r="H153" s="29" t="s">
        <v>615</v>
      </c>
      <c r="I153" s="29">
        <v>2015</v>
      </c>
      <c r="J153" s="29" t="s">
        <v>693</v>
      </c>
      <c r="K153" s="124">
        <v>603800</v>
      </c>
      <c r="L153" s="29" t="s">
        <v>1100</v>
      </c>
      <c r="M153" s="29" t="s">
        <v>1100</v>
      </c>
      <c r="N153" s="125" t="s">
        <v>1100</v>
      </c>
    </row>
    <row r="154" spans="1:14" s="43" customFormat="1" ht="16.5" customHeight="1" x14ac:dyDescent="0.25">
      <c r="A154" s="28" t="s">
        <v>694</v>
      </c>
      <c r="B154" s="29" t="s">
        <v>1346</v>
      </c>
      <c r="C154" s="29" t="s">
        <v>695</v>
      </c>
      <c r="D154" s="29" t="s">
        <v>310</v>
      </c>
      <c r="E154" s="29" t="s">
        <v>614</v>
      </c>
      <c r="F154" s="29" t="s">
        <v>189</v>
      </c>
      <c r="G154" s="29" t="s">
        <v>190</v>
      </c>
      <c r="H154" s="29" t="s">
        <v>615</v>
      </c>
      <c r="I154" s="29">
        <v>2015</v>
      </c>
      <c r="J154" s="29" t="s">
        <v>696</v>
      </c>
      <c r="K154" s="124">
        <v>603800</v>
      </c>
      <c r="L154" s="29" t="s">
        <v>1100</v>
      </c>
      <c r="M154" s="29" t="s">
        <v>1100</v>
      </c>
      <c r="N154" s="125" t="s">
        <v>1100</v>
      </c>
    </row>
    <row r="155" spans="1:14" s="43" customFormat="1" ht="16.5" customHeight="1" x14ac:dyDescent="0.25">
      <c r="A155" s="28" t="s">
        <v>697</v>
      </c>
      <c r="B155" s="29" t="s">
        <v>1347</v>
      </c>
      <c r="C155" s="29" t="s">
        <v>698</v>
      </c>
      <c r="D155" s="29" t="s">
        <v>310</v>
      </c>
      <c r="E155" s="29" t="s">
        <v>614</v>
      </c>
      <c r="F155" s="29" t="s">
        <v>189</v>
      </c>
      <c r="G155" s="29" t="s">
        <v>190</v>
      </c>
      <c r="H155" s="29" t="s">
        <v>615</v>
      </c>
      <c r="I155" s="29">
        <v>2015</v>
      </c>
      <c r="J155" s="29" t="s">
        <v>699</v>
      </c>
      <c r="K155" s="124">
        <v>603800</v>
      </c>
      <c r="L155" s="29" t="s">
        <v>1100</v>
      </c>
      <c r="M155" s="29" t="s">
        <v>1100</v>
      </c>
      <c r="N155" s="125" t="s">
        <v>1100</v>
      </c>
    </row>
    <row r="156" spans="1:14" s="43" customFormat="1" ht="16.5" customHeight="1" x14ac:dyDescent="0.25">
      <c r="A156" s="28" t="s">
        <v>700</v>
      </c>
      <c r="B156" s="29" t="s">
        <v>1348</v>
      </c>
      <c r="C156" s="29" t="s">
        <v>701</v>
      </c>
      <c r="D156" s="29" t="s">
        <v>310</v>
      </c>
      <c r="E156" s="29" t="s">
        <v>614</v>
      </c>
      <c r="F156" s="29" t="s">
        <v>189</v>
      </c>
      <c r="G156" s="29" t="s">
        <v>190</v>
      </c>
      <c r="H156" s="29" t="s">
        <v>615</v>
      </c>
      <c r="I156" s="29">
        <v>2015</v>
      </c>
      <c r="J156" s="29" t="s">
        <v>702</v>
      </c>
      <c r="K156" s="124">
        <v>603800</v>
      </c>
      <c r="L156" s="29" t="s">
        <v>1100</v>
      </c>
      <c r="M156" s="29" t="s">
        <v>1100</v>
      </c>
      <c r="N156" s="125" t="s">
        <v>1100</v>
      </c>
    </row>
    <row r="157" spans="1:14" s="43" customFormat="1" ht="16.5" customHeight="1" x14ac:dyDescent="0.25">
      <c r="A157" s="28" t="s">
        <v>703</v>
      </c>
      <c r="B157" s="29" t="s">
        <v>1349</v>
      </c>
      <c r="C157" s="29" t="s">
        <v>704</v>
      </c>
      <c r="D157" s="29" t="s">
        <v>310</v>
      </c>
      <c r="E157" s="29" t="s">
        <v>614</v>
      </c>
      <c r="F157" s="29" t="s">
        <v>189</v>
      </c>
      <c r="G157" s="29" t="s">
        <v>190</v>
      </c>
      <c r="H157" s="29" t="s">
        <v>615</v>
      </c>
      <c r="I157" s="29">
        <v>2015</v>
      </c>
      <c r="J157" s="29" t="s">
        <v>705</v>
      </c>
      <c r="K157" s="124">
        <v>603800</v>
      </c>
      <c r="L157" s="29" t="s">
        <v>1100</v>
      </c>
      <c r="M157" s="29" t="s">
        <v>1100</v>
      </c>
      <c r="N157" s="125" t="s">
        <v>1100</v>
      </c>
    </row>
    <row r="158" spans="1:14" s="43" customFormat="1" ht="16.5" customHeight="1" x14ac:dyDescent="0.25">
      <c r="A158" s="28" t="s">
        <v>706</v>
      </c>
      <c r="B158" s="29" t="s">
        <v>1350</v>
      </c>
      <c r="C158" s="29" t="s">
        <v>707</v>
      </c>
      <c r="D158" s="29" t="s">
        <v>310</v>
      </c>
      <c r="E158" s="29" t="s">
        <v>614</v>
      </c>
      <c r="F158" s="29" t="s">
        <v>189</v>
      </c>
      <c r="G158" s="29" t="s">
        <v>190</v>
      </c>
      <c r="H158" s="29" t="s">
        <v>615</v>
      </c>
      <c r="I158" s="29">
        <v>2015</v>
      </c>
      <c r="J158" s="29" t="s">
        <v>708</v>
      </c>
      <c r="K158" s="124">
        <v>603800</v>
      </c>
      <c r="L158" s="29" t="s">
        <v>1100</v>
      </c>
      <c r="M158" s="29" t="s">
        <v>1100</v>
      </c>
      <c r="N158" s="125" t="s">
        <v>1100</v>
      </c>
    </row>
    <row r="159" spans="1:14" s="43" customFormat="1" ht="16.5" customHeight="1" x14ac:dyDescent="0.25">
      <c r="A159" s="28" t="s">
        <v>709</v>
      </c>
      <c r="B159" s="29" t="s">
        <v>1351</v>
      </c>
      <c r="C159" s="29" t="s">
        <v>710</v>
      </c>
      <c r="D159" s="29" t="s">
        <v>310</v>
      </c>
      <c r="E159" s="29" t="s">
        <v>614</v>
      </c>
      <c r="F159" s="29" t="s">
        <v>189</v>
      </c>
      <c r="G159" s="29" t="s">
        <v>190</v>
      </c>
      <c r="H159" s="29" t="s">
        <v>615</v>
      </c>
      <c r="I159" s="29">
        <v>2015</v>
      </c>
      <c r="J159" s="29" t="s">
        <v>711</v>
      </c>
      <c r="K159" s="124">
        <v>603800</v>
      </c>
      <c r="L159" s="29" t="s">
        <v>1100</v>
      </c>
      <c r="M159" s="29" t="s">
        <v>1100</v>
      </c>
      <c r="N159" s="125" t="s">
        <v>1100</v>
      </c>
    </row>
    <row r="160" spans="1:14" s="43" customFormat="1" ht="16.5" customHeight="1" x14ac:dyDescent="0.25">
      <c r="A160" s="28" t="s">
        <v>712</v>
      </c>
      <c r="B160" s="29" t="s">
        <v>1352</v>
      </c>
      <c r="C160" s="29" t="s">
        <v>713</v>
      </c>
      <c r="D160" s="29" t="s">
        <v>310</v>
      </c>
      <c r="E160" s="29" t="s">
        <v>614</v>
      </c>
      <c r="F160" s="29" t="s">
        <v>189</v>
      </c>
      <c r="G160" s="29" t="s">
        <v>190</v>
      </c>
      <c r="H160" s="29" t="s">
        <v>615</v>
      </c>
      <c r="I160" s="29">
        <v>2015</v>
      </c>
      <c r="J160" s="29" t="s">
        <v>714</v>
      </c>
      <c r="K160" s="124">
        <v>603800</v>
      </c>
      <c r="L160" s="29" t="s">
        <v>1100</v>
      </c>
      <c r="M160" s="29" t="s">
        <v>1100</v>
      </c>
      <c r="N160" s="125" t="s">
        <v>1100</v>
      </c>
    </row>
    <row r="161" spans="1:14" s="43" customFormat="1" ht="16.5" customHeight="1" x14ac:dyDescent="0.25">
      <c r="A161" s="28" t="s">
        <v>715</v>
      </c>
      <c r="B161" s="29" t="s">
        <v>1353</v>
      </c>
      <c r="C161" s="29" t="s">
        <v>716</v>
      </c>
      <c r="D161" s="29" t="s">
        <v>310</v>
      </c>
      <c r="E161" s="29" t="s">
        <v>614</v>
      </c>
      <c r="F161" s="29" t="s">
        <v>189</v>
      </c>
      <c r="G161" s="29" t="s">
        <v>190</v>
      </c>
      <c r="H161" s="29" t="s">
        <v>615</v>
      </c>
      <c r="I161" s="29">
        <v>2015</v>
      </c>
      <c r="J161" s="29" t="s">
        <v>717</v>
      </c>
      <c r="K161" s="124">
        <v>603800</v>
      </c>
      <c r="L161" s="29" t="s">
        <v>1100</v>
      </c>
      <c r="M161" s="29" t="s">
        <v>1100</v>
      </c>
      <c r="N161" s="125" t="s">
        <v>1100</v>
      </c>
    </row>
    <row r="162" spans="1:14" s="43" customFormat="1" ht="16.5" customHeight="1" x14ac:dyDescent="0.25">
      <c r="A162" s="28" t="s">
        <v>718</v>
      </c>
      <c r="B162" s="29" t="s">
        <v>1354</v>
      </c>
      <c r="C162" s="29" t="s">
        <v>719</v>
      </c>
      <c r="D162" s="29" t="s">
        <v>310</v>
      </c>
      <c r="E162" s="29" t="s">
        <v>614</v>
      </c>
      <c r="F162" s="29" t="s">
        <v>189</v>
      </c>
      <c r="G162" s="29" t="s">
        <v>190</v>
      </c>
      <c r="H162" s="29" t="s">
        <v>615</v>
      </c>
      <c r="I162" s="29">
        <v>2015</v>
      </c>
      <c r="J162" s="29" t="s">
        <v>720</v>
      </c>
      <c r="K162" s="124">
        <v>603800</v>
      </c>
      <c r="L162" s="29" t="s">
        <v>1100</v>
      </c>
      <c r="M162" s="29" t="s">
        <v>1100</v>
      </c>
      <c r="N162" s="125" t="s">
        <v>1100</v>
      </c>
    </row>
    <row r="163" spans="1:14" s="43" customFormat="1" ht="16.5" customHeight="1" x14ac:dyDescent="0.25">
      <c r="A163" s="28" t="s">
        <v>721</v>
      </c>
      <c r="B163" s="29" t="s">
        <v>1355</v>
      </c>
      <c r="C163" s="29" t="s">
        <v>722</v>
      </c>
      <c r="D163" s="29" t="s">
        <v>310</v>
      </c>
      <c r="E163" s="29" t="s">
        <v>614</v>
      </c>
      <c r="F163" s="29" t="s">
        <v>189</v>
      </c>
      <c r="G163" s="29" t="s">
        <v>190</v>
      </c>
      <c r="H163" s="29" t="s">
        <v>615</v>
      </c>
      <c r="I163" s="29">
        <v>2015</v>
      </c>
      <c r="J163" s="29" t="s">
        <v>723</v>
      </c>
      <c r="K163" s="124">
        <v>603800</v>
      </c>
      <c r="L163" s="29" t="s">
        <v>1100</v>
      </c>
      <c r="M163" s="29" t="s">
        <v>1100</v>
      </c>
      <c r="N163" s="125" t="s">
        <v>1100</v>
      </c>
    </row>
    <row r="164" spans="1:14" s="43" customFormat="1" ht="16.5" customHeight="1" x14ac:dyDescent="0.25">
      <c r="A164" s="28" t="s">
        <v>724</v>
      </c>
      <c r="B164" s="29" t="s">
        <v>1356</v>
      </c>
      <c r="C164" s="29" t="s">
        <v>725</v>
      </c>
      <c r="D164" s="29" t="s">
        <v>310</v>
      </c>
      <c r="E164" s="29" t="s">
        <v>614</v>
      </c>
      <c r="F164" s="29" t="s">
        <v>189</v>
      </c>
      <c r="G164" s="29" t="s">
        <v>190</v>
      </c>
      <c r="H164" s="29" t="s">
        <v>615</v>
      </c>
      <c r="I164" s="29">
        <v>2015</v>
      </c>
      <c r="J164" s="29" t="s">
        <v>726</v>
      </c>
      <c r="K164" s="124">
        <v>603800</v>
      </c>
      <c r="L164" s="29" t="s">
        <v>1100</v>
      </c>
      <c r="M164" s="29" t="s">
        <v>1100</v>
      </c>
      <c r="N164" s="125" t="s">
        <v>1100</v>
      </c>
    </row>
    <row r="165" spans="1:14" s="43" customFormat="1" ht="16.5" customHeight="1" x14ac:dyDescent="0.25">
      <c r="A165" s="28" t="s">
        <v>727</v>
      </c>
      <c r="B165" s="29" t="s">
        <v>1357</v>
      </c>
      <c r="C165" s="29" t="s">
        <v>728</v>
      </c>
      <c r="D165" s="29" t="s">
        <v>310</v>
      </c>
      <c r="E165" s="29" t="s">
        <v>614</v>
      </c>
      <c r="F165" s="29" t="s">
        <v>189</v>
      </c>
      <c r="G165" s="29" t="s">
        <v>190</v>
      </c>
      <c r="H165" s="29" t="s">
        <v>615</v>
      </c>
      <c r="I165" s="29">
        <v>2015</v>
      </c>
      <c r="J165" s="29" t="s">
        <v>729</v>
      </c>
      <c r="K165" s="124">
        <v>603800</v>
      </c>
      <c r="L165" s="29" t="s">
        <v>1100</v>
      </c>
      <c r="M165" s="29" t="s">
        <v>1100</v>
      </c>
      <c r="N165" s="125" t="s">
        <v>1100</v>
      </c>
    </row>
    <row r="166" spans="1:14" s="43" customFormat="1" ht="16.5" customHeight="1" x14ac:dyDescent="0.25">
      <c r="A166" s="28" t="s">
        <v>730</v>
      </c>
      <c r="B166" s="29" t="s">
        <v>1358</v>
      </c>
      <c r="C166" s="29" t="s">
        <v>731</v>
      </c>
      <c r="D166" s="29" t="s">
        <v>96</v>
      </c>
      <c r="E166" s="29" t="s">
        <v>732</v>
      </c>
      <c r="F166" s="29" t="s">
        <v>189</v>
      </c>
      <c r="G166" s="29" t="s">
        <v>190</v>
      </c>
      <c r="H166" s="29" t="s">
        <v>733</v>
      </c>
      <c r="I166" s="29">
        <v>2014</v>
      </c>
      <c r="J166" s="29" t="s">
        <v>734</v>
      </c>
      <c r="K166" s="124">
        <v>825700</v>
      </c>
      <c r="L166" s="29" t="s">
        <v>1100</v>
      </c>
      <c r="M166" s="29" t="s">
        <v>1100</v>
      </c>
      <c r="N166" s="125" t="s">
        <v>1100</v>
      </c>
    </row>
    <row r="167" spans="1:14" s="43" customFormat="1" ht="16.5" customHeight="1" x14ac:dyDescent="0.25">
      <c r="A167" s="28" t="s">
        <v>735</v>
      </c>
      <c r="B167" s="29" t="s">
        <v>1359</v>
      </c>
      <c r="C167" s="29" t="s">
        <v>736</v>
      </c>
      <c r="D167" s="29" t="s">
        <v>96</v>
      </c>
      <c r="E167" s="29" t="s">
        <v>732</v>
      </c>
      <c r="F167" s="29" t="s">
        <v>189</v>
      </c>
      <c r="G167" s="29" t="s">
        <v>190</v>
      </c>
      <c r="H167" s="29" t="s">
        <v>733</v>
      </c>
      <c r="I167" s="29">
        <v>2014</v>
      </c>
      <c r="J167" s="29" t="s">
        <v>737</v>
      </c>
      <c r="K167" s="124">
        <v>825700</v>
      </c>
      <c r="L167" s="29" t="s">
        <v>1100</v>
      </c>
      <c r="M167" s="29" t="s">
        <v>1100</v>
      </c>
      <c r="N167" s="125" t="s">
        <v>1100</v>
      </c>
    </row>
    <row r="168" spans="1:14" s="43" customFormat="1" ht="16.5" customHeight="1" x14ac:dyDescent="0.25">
      <c r="A168" s="28" t="s">
        <v>738</v>
      </c>
      <c r="B168" s="29" t="s">
        <v>1360</v>
      </c>
      <c r="C168" s="29" t="s">
        <v>739</v>
      </c>
      <c r="D168" s="29" t="s">
        <v>96</v>
      </c>
      <c r="E168" s="29" t="s">
        <v>732</v>
      </c>
      <c r="F168" s="29" t="s">
        <v>189</v>
      </c>
      <c r="G168" s="29" t="s">
        <v>190</v>
      </c>
      <c r="H168" s="29" t="s">
        <v>733</v>
      </c>
      <c r="I168" s="29">
        <v>2014</v>
      </c>
      <c r="J168" s="29" t="s">
        <v>740</v>
      </c>
      <c r="K168" s="124">
        <v>825700</v>
      </c>
      <c r="L168" s="29" t="s">
        <v>1100</v>
      </c>
      <c r="M168" s="29" t="s">
        <v>1100</v>
      </c>
      <c r="N168" s="125" t="s">
        <v>1100</v>
      </c>
    </row>
    <row r="169" spans="1:14" s="43" customFormat="1" ht="16.5" customHeight="1" x14ac:dyDescent="0.25">
      <c r="A169" s="28" t="s">
        <v>741</v>
      </c>
      <c r="B169" s="29" t="s">
        <v>1361</v>
      </c>
      <c r="C169" s="29" t="s">
        <v>742</v>
      </c>
      <c r="D169" s="29" t="s">
        <v>96</v>
      </c>
      <c r="E169" s="29" t="s">
        <v>732</v>
      </c>
      <c r="F169" s="29" t="s">
        <v>189</v>
      </c>
      <c r="G169" s="29" t="s">
        <v>190</v>
      </c>
      <c r="H169" s="29" t="s">
        <v>733</v>
      </c>
      <c r="I169" s="29">
        <v>2014</v>
      </c>
      <c r="J169" s="29" t="s">
        <v>743</v>
      </c>
      <c r="K169" s="124">
        <v>825700</v>
      </c>
      <c r="L169" s="29" t="s">
        <v>1100</v>
      </c>
      <c r="M169" s="29" t="s">
        <v>1100</v>
      </c>
      <c r="N169" s="125" t="s">
        <v>1100</v>
      </c>
    </row>
    <row r="170" spans="1:14" s="43" customFormat="1" ht="16.5" customHeight="1" x14ac:dyDescent="0.25">
      <c r="A170" s="28" t="s">
        <v>744</v>
      </c>
      <c r="B170" s="29" t="s">
        <v>1362</v>
      </c>
      <c r="C170" s="29" t="s">
        <v>745</v>
      </c>
      <c r="D170" s="29" t="s">
        <v>96</v>
      </c>
      <c r="E170" s="29" t="s">
        <v>732</v>
      </c>
      <c r="F170" s="29" t="s">
        <v>189</v>
      </c>
      <c r="G170" s="29" t="s">
        <v>190</v>
      </c>
      <c r="H170" s="29" t="s">
        <v>733</v>
      </c>
      <c r="I170" s="29">
        <v>2014</v>
      </c>
      <c r="J170" s="29" t="s">
        <v>746</v>
      </c>
      <c r="K170" s="124">
        <v>825700</v>
      </c>
      <c r="L170" s="29" t="s">
        <v>1100</v>
      </c>
      <c r="M170" s="29" t="s">
        <v>1100</v>
      </c>
      <c r="N170" s="125" t="s">
        <v>1100</v>
      </c>
    </row>
    <row r="171" spans="1:14" s="43" customFormat="1" ht="16.5" customHeight="1" x14ac:dyDescent="0.25">
      <c r="A171" s="28" t="s">
        <v>747</v>
      </c>
      <c r="B171" s="29" t="s">
        <v>1363</v>
      </c>
      <c r="C171" s="29" t="s">
        <v>748</v>
      </c>
      <c r="D171" s="29" t="s">
        <v>96</v>
      </c>
      <c r="E171" s="29" t="s">
        <v>732</v>
      </c>
      <c r="F171" s="29" t="s">
        <v>189</v>
      </c>
      <c r="G171" s="29" t="s">
        <v>190</v>
      </c>
      <c r="H171" s="29" t="s">
        <v>733</v>
      </c>
      <c r="I171" s="29">
        <v>2014</v>
      </c>
      <c r="J171" s="29" t="s">
        <v>749</v>
      </c>
      <c r="K171" s="124">
        <v>825700</v>
      </c>
      <c r="L171" s="29" t="s">
        <v>1100</v>
      </c>
      <c r="M171" s="29" t="s">
        <v>1100</v>
      </c>
      <c r="N171" s="125" t="s">
        <v>1100</v>
      </c>
    </row>
    <row r="172" spans="1:14" s="43" customFormat="1" ht="16.5" customHeight="1" x14ac:dyDescent="0.25">
      <c r="A172" s="28" t="s">
        <v>750</v>
      </c>
      <c r="B172" s="29" t="s">
        <v>1364</v>
      </c>
      <c r="C172" s="29" t="s">
        <v>751</v>
      </c>
      <c r="D172" s="29" t="s">
        <v>96</v>
      </c>
      <c r="E172" s="29" t="s">
        <v>732</v>
      </c>
      <c r="F172" s="29" t="s">
        <v>189</v>
      </c>
      <c r="G172" s="29" t="s">
        <v>190</v>
      </c>
      <c r="H172" s="29" t="s">
        <v>733</v>
      </c>
      <c r="I172" s="29">
        <v>2014</v>
      </c>
      <c r="J172" s="29" t="s">
        <v>752</v>
      </c>
      <c r="K172" s="124">
        <v>850200</v>
      </c>
      <c r="L172" s="29" t="s">
        <v>1100</v>
      </c>
      <c r="M172" s="29" t="s">
        <v>1100</v>
      </c>
      <c r="N172" s="125" t="s">
        <v>1100</v>
      </c>
    </row>
    <row r="173" spans="1:14" s="43" customFormat="1" ht="16.5" customHeight="1" x14ac:dyDescent="0.25">
      <c r="A173" s="28" t="s">
        <v>753</v>
      </c>
      <c r="B173" s="29" t="s">
        <v>1365</v>
      </c>
      <c r="C173" s="29" t="s">
        <v>754</v>
      </c>
      <c r="D173" s="29" t="s">
        <v>96</v>
      </c>
      <c r="E173" s="29" t="s">
        <v>732</v>
      </c>
      <c r="F173" s="29" t="s">
        <v>189</v>
      </c>
      <c r="G173" s="29" t="s">
        <v>190</v>
      </c>
      <c r="H173" s="29" t="s">
        <v>733</v>
      </c>
      <c r="I173" s="29">
        <v>2014</v>
      </c>
      <c r="J173" s="29" t="s">
        <v>755</v>
      </c>
      <c r="K173" s="124">
        <v>850200</v>
      </c>
      <c r="L173" s="29" t="s">
        <v>1100</v>
      </c>
      <c r="M173" s="29" t="s">
        <v>1100</v>
      </c>
      <c r="N173" s="125" t="s">
        <v>1100</v>
      </c>
    </row>
    <row r="174" spans="1:14" s="43" customFormat="1" ht="16.5" customHeight="1" x14ac:dyDescent="0.25">
      <c r="A174" s="28" t="s">
        <v>756</v>
      </c>
      <c r="B174" s="29" t="s">
        <v>1366</v>
      </c>
      <c r="C174" s="29" t="s">
        <v>757</v>
      </c>
      <c r="D174" s="29" t="s">
        <v>96</v>
      </c>
      <c r="E174" s="29" t="s">
        <v>732</v>
      </c>
      <c r="F174" s="29" t="s">
        <v>189</v>
      </c>
      <c r="G174" s="29" t="s">
        <v>190</v>
      </c>
      <c r="H174" s="29" t="s">
        <v>733</v>
      </c>
      <c r="I174" s="29">
        <v>2014</v>
      </c>
      <c r="J174" s="29" t="s">
        <v>758</v>
      </c>
      <c r="K174" s="124">
        <v>850200</v>
      </c>
      <c r="L174" s="29" t="s">
        <v>1100</v>
      </c>
      <c r="M174" s="29" t="s">
        <v>1100</v>
      </c>
      <c r="N174" s="125" t="s">
        <v>1100</v>
      </c>
    </row>
    <row r="175" spans="1:14" s="43" customFormat="1" ht="16.5" customHeight="1" x14ac:dyDescent="0.25">
      <c r="A175" s="28" t="s">
        <v>759</v>
      </c>
      <c r="B175" s="29" t="s">
        <v>1367</v>
      </c>
      <c r="C175" s="29" t="s">
        <v>760</v>
      </c>
      <c r="D175" s="29" t="s">
        <v>96</v>
      </c>
      <c r="E175" s="29" t="s">
        <v>732</v>
      </c>
      <c r="F175" s="29" t="s">
        <v>189</v>
      </c>
      <c r="G175" s="29" t="s">
        <v>190</v>
      </c>
      <c r="H175" s="29" t="s">
        <v>733</v>
      </c>
      <c r="I175" s="29">
        <v>2014</v>
      </c>
      <c r="J175" s="29" t="s">
        <v>761</v>
      </c>
      <c r="K175" s="124">
        <v>850200</v>
      </c>
      <c r="L175" s="29" t="s">
        <v>1100</v>
      </c>
      <c r="M175" s="29" t="s">
        <v>1100</v>
      </c>
      <c r="N175" s="125" t="s">
        <v>1100</v>
      </c>
    </row>
    <row r="176" spans="1:14" s="43" customFormat="1" ht="16.5" customHeight="1" x14ac:dyDescent="0.25">
      <c r="A176" s="28" t="s">
        <v>762</v>
      </c>
      <c r="B176" s="29" t="s">
        <v>1368</v>
      </c>
      <c r="C176" s="29" t="s">
        <v>763</v>
      </c>
      <c r="D176" s="29" t="s">
        <v>96</v>
      </c>
      <c r="E176" s="29" t="s">
        <v>732</v>
      </c>
      <c r="F176" s="29" t="s">
        <v>189</v>
      </c>
      <c r="G176" s="29" t="s">
        <v>190</v>
      </c>
      <c r="H176" s="29" t="s">
        <v>733</v>
      </c>
      <c r="I176" s="29">
        <v>2014</v>
      </c>
      <c r="J176" s="29" t="s">
        <v>764</v>
      </c>
      <c r="K176" s="124">
        <v>850200</v>
      </c>
      <c r="L176" s="29" t="s">
        <v>1100</v>
      </c>
      <c r="M176" s="29" t="s">
        <v>1100</v>
      </c>
      <c r="N176" s="125" t="s">
        <v>1100</v>
      </c>
    </row>
    <row r="177" spans="1:14" s="43" customFormat="1" ht="16.5" customHeight="1" thickBot="1" x14ac:dyDescent="0.3">
      <c r="A177" s="30" t="s">
        <v>765</v>
      </c>
      <c r="B177" s="31" t="s">
        <v>1369</v>
      </c>
      <c r="C177" s="31" t="s">
        <v>766</v>
      </c>
      <c r="D177" s="31" t="s">
        <v>96</v>
      </c>
      <c r="E177" s="31" t="s">
        <v>732</v>
      </c>
      <c r="F177" s="31" t="s">
        <v>189</v>
      </c>
      <c r="G177" s="31" t="s">
        <v>190</v>
      </c>
      <c r="H177" s="31" t="s">
        <v>733</v>
      </c>
      <c r="I177" s="31">
        <v>2014</v>
      </c>
      <c r="J177" s="31" t="s">
        <v>767</v>
      </c>
      <c r="K177" s="239">
        <v>850200</v>
      </c>
      <c r="L177" s="31" t="s">
        <v>1100</v>
      </c>
      <c r="M177" s="31" t="s">
        <v>1100</v>
      </c>
      <c r="N177" s="127" t="s">
        <v>1100</v>
      </c>
    </row>
    <row r="178" spans="1:14" s="126" customFormat="1" thickTop="1" x14ac:dyDescent="0.25">
      <c r="A178" s="327" t="s">
        <v>934</v>
      </c>
    </row>
    <row r="179" spans="1:14" s="126" customFormat="1" ht="13.8" x14ac:dyDescent="0.25"/>
    <row r="180" spans="1:14" s="126" customFormat="1" ht="13.8" x14ac:dyDescent="0.25">
      <c r="A180" s="325" t="s">
        <v>1627</v>
      </c>
      <c r="B180" s="326"/>
      <c r="C180" s="326"/>
      <c r="D180" s="326"/>
    </row>
  </sheetData>
  <mergeCells count="2">
    <mergeCell ref="A2:N2"/>
    <mergeCell ref="A3:N3"/>
  </mergeCells>
  <pageMargins left="0.7" right="0.7" top="0.75" bottom="0.75" header="0.3" footer="0.3"/>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3"/>
  <sheetViews>
    <sheetView topLeftCell="A57" zoomScaleNormal="100" workbookViewId="0">
      <selection activeCell="K66" sqref="K66:K67"/>
    </sheetView>
  </sheetViews>
  <sheetFormatPr defaultColWidth="9.109375" defaultRowHeight="14.4" x14ac:dyDescent="0.3"/>
  <cols>
    <col min="1" max="1" width="4.88671875" style="14" customWidth="1"/>
    <col min="2" max="2" width="12" style="14" customWidth="1"/>
    <col min="3" max="3" width="9.109375" style="15"/>
    <col min="4" max="4" width="14.44140625" style="14" customWidth="1"/>
    <col min="5" max="5" width="15.88671875" style="14" customWidth="1"/>
    <col min="6" max="6" width="17.5546875" style="14" customWidth="1"/>
    <col min="7" max="7" width="9.109375" style="14" customWidth="1"/>
    <col min="8" max="8" width="5.88671875" style="14" customWidth="1"/>
    <col min="9" max="9" width="8.109375" style="14" customWidth="1"/>
    <col min="10" max="10" width="21.109375" style="14" customWidth="1"/>
    <col min="11" max="11" width="14.5546875" style="14" customWidth="1"/>
    <col min="12" max="12" width="18.109375" style="15" customWidth="1"/>
    <col min="13" max="13" width="18.44140625" style="15" customWidth="1"/>
    <col min="14" max="14" width="17.6640625" style="15" customWidth="1"/>
    <col min="15" max="15" width="16.33203125" style="32" customWidth="1"/>
    <col min="16" max="17" width="9.109375" style="32"/>
    <col min="18" max="16384" width="9.109375" style="14"/>
  </cols>
  <sheetData>
    <row r="1" spans="1:14" ht="15.6" x14ac:dyDescent="0.3">
      <c r="A1" s="147" t="s">
        <v>1556</v>
      </c>
      <c r="B1" s="147"/>
      <c r="C1" s="147"/>
      <c r="D1" s="147"/>
      <c r="E1" s="147"/>
      <c r="F1" s="147"/>
      <c r="G1" s="147"/>
      <c r="H1" s="147"/>
      <c r="I1" s="147"/>
      <c r="J1" s="147"/>
      <c r="K1" s="147"/>
      <c r="L1" s="147"/>
      <c r="M1" s="147"/>
      <c r="N1" s="147"/>
    </row>
    <row r="2" spans="1:14" s="32" customFormat="1" ht="13.8" x14ac:dyDescent="0.25">
      <c r="A2" s="381" t="s">
        <v>769</v>
      </c>
      <c r="B2" s="381"/>
      <c r="C2" s="381"/>
      <c r="D2" s="381"/>
      <c r="E2" s="381"/>
      <c r="F2" s="381"/>
      <c r="G2" s="381"/>
      <c r="H2" s="381"/>
      <c r="I2" s="381"/>
      <c r="J2" s="381"/>
      <c r="K2" s="381"/>
      <c r="L2" s="381"/>
      <c r="M2" s="381"/>
      <c r="N2" s="381"/>
    </row>
    <row r="3" spans="1:14" s="32" customFormat="1" ht="32.25" customHeight="1" thickBot="1" x14ac:dyDescent="0.3">
      <c r="A3" s="380" t="s">
        <v>1608</v>
      </c>
      <c r="B3" s="380"/>
      <c r="C3" s="380"/>
      <c r="D3" s="380"/>
      <c r="E3" s="380"/>
      <c r="F3" s="380"/>
      <c r="G3" s="380"/>
      <c r="H3" s="380"/>
      <c r="I3" s="380"/>
      <c r="J3" s="380"/>
      <c r="K3" s="380"/>
      <c r="L3" s="380"/>
      <c r="M3" s="380"/>
      <c r="N3" s="380"/>
    </row>
    <row r="4" spans="1:14" ht="35.4" thickTop="1" thickBot="1" x14ac:dyDescent="0.35">
      <c r="A4" s="137" t="s">
        <v>0</v>
      </c>
      <c r="B4" s="138" t="s">
        <v>1138</v>
      </c>
      <c r="C4" s="138" t="s">
        <v>2</v>
      </c>
      <c r="D4" s="138" t="s">
        <v>3</v>
      </c>
      <c r="E4" s="138" t="s">
        <v>4</v>
      </c>
      <c r="F4" s="138" t="s">
        <v>5</v>
      </c>
      <c r="G4" s="138" t="s">
        <v>6</v>
      </c>
      <c r="H4" s="138" t="s">
        <v>7</v>
      </c>
      <c r="I4" s="138" t="s">
        <v>8</v>
      </c>
      <c r="J4" s="138" t="s">
        <v>9</v>
      </c>
      <c r="K4" s="138" t="s">
        <v>1405</v>
      </c>
      <c r="L4" s="138" t="s">
        <v>10</v>
      </c>
      <c r="M4" s="138" t="s">
        <v>11</v>
      </c>
      <c r="N4" s="139" t="s">
        <v>12</v>
      </c>
    </row>
    <row r="5" spans="1:14" ht="18" customHeight="1" thickTop="1" x14ac:dyDescent="0.3">
      <c r="A5" s="19" t="s">
        <v>309</v>
      </c>
      <c r="B5" s="9" t="s">
        <v>1139</v>
      </c>
      <c r="C5" s="9">
        <v>1050</v>
      </c>
      <c r="D5" s="9" t="s">
        <v>770</v>
      </c>
      <c r="E5" s="9" t="s">
        <v>771</v>
      </c>
      <c r="F5" s="9" t="s">
        <v>772</v>
      </c>
      <c r="G5" s="9">
        <v>3120</v>
      </c>
      <c r="H5" s="9">
        <v>1</v>
      </c>
      <c r="I5" s="9">
        <v>1970</v>
      </c>
      <c r="J5" s="9">
        <v>67759</v>
      </c>
      <c r="K5" s="199"/>
      <c r="L5" s="2" t="s">
        <v>1371</v>
      </c>
      <c r="M5" s="20"/>
      <c r="N5" s="67" t="s">
        <v>1371</v>
      </c>
    </row>
    <row r="6" spans="1:14" ht="22.5" customHeight="1" x14ac:dyDescent="0.3">
      <c r="A6" s="80" t="s">
        <v>319</v>
      </c>
      <c r="B6" s="81" t="s">
        <v>1140</v>
      </c>
      <c r="C6" s="81">
        <v>1213</v>
      </c>
      <c r="D6" s="81" t="s">
        <v>14</v>
      </c>
      <c r="E6" s="81">
        <v>280</v>
      </c>
      <c r="F6" s="81" t="s">
        <v>773</v>
      </c>
      <c r="G6" s="81">
        <v>10350</v>
      </c>
      <c r="H6" s="81">
        <v>6</v>
      </c>
      <c r="I6" s="81">
        <v>1980</v>
      </c>
      <c r="J6" s="81">
        <v>2063</v>
      </c>
      <c r="K6" s="82">
        <v>5265</v>
      </c>
      <c r="L6" s="83" t="s">
        <v>1371</v>
      </c>
      <c r="M6" s="83" t="s">
        <v>1371</v>
      </c>
      <c r="N6" s="79" t="s">
        <v>1371</v>
      </c>
    </row>
    <row r="7" spans="1:14" ht="24.75" customHeight="1" x14ac:dyDescent="0.3">
      <c r="A7" s="80" t="s">
        <v>325</v>
      </c>
      <c r="B7" s="81" t="s">
        <v>1141</v>
      </c>
      <c r="C7" s="81">
        <v>1217</v>
      </c>
      <c r="D7" s="81" t="s">
        <v>14</v>
      </c>
      <c r="E7" s="81">
        <v>280</v>
      </c>
      <c r="F7" s="81" t="s">
        <v>774</v>
      </c>
      <c r="G7" s="81">
        <v>10350</v>
      </c>
      <c r="H7" s="81">
        <v>8</v>
      </c>
      <c r="I7" s="81">
        <v>1983</v>
      </c>
      <c r="J7" s="81">
        <v>2621</v>
      </c>
      <c r="K7" s="82">
        <v>6237</v>
      </c>
      <c r="L7" s="83" t="s">
        <v>1371</v>
      </c>
      <c r="M7" s="83" t="s">
        <v>1371</v>
      </c>
      <c r="N7" s="79" t="s">
        <v>1371</v>
      </c>
    </row>
    <row r="8" spans="1:14" ht="24.75" customHeight="1" x14ac:dyDescent="0.3">
      <c r="A8" s="80" t="s">
        <v>327</v>
      </c>
      <c r="B8" s="81" t="s">
        <v>1142</v>
      </c>
      <c r="C8" s="81">
        <v>1226</v>
      </c>
      <c r="D8" s="81" t="s">
        <v>14</v>
      </c>
      <c r="E8" s="81">
        <v>280</v>
      </c>
      <c r="F8" s="81" t="s">
        <v>776</v>
      </c>
      <c r="G8" s="81">
        <v>10349</v>
      </c>
      <c r="H8" s="81">
        <v>8</v>
      </c>
      <c r="I8" s="81">
        <v>1982</v>
      </c>
      <c r="J8" s="81">
        <v>2800268982</v>
      </c>
      <c r="K8" s="82">
        <v>5751</v>
      </c>
      <c r="L8" s="83" t="s">
        <v>1371</v>
      </c>
      <c r="M8" s="83" t="s">
        <v>1371</v>
      </c>
      <c r="N8" s="79" t="s">
        <v>1371</v>
      </c>
    </row>
    <row r="9" spans="1:14" ht="18" customHeight="1" x14ac:dyDescent="0.3">
      <c r="A9" s="365" t="s">
        <v>329</v>
      </c>
      <c r="B9" s="81" t="s">
        <v>1143</v>
      </c>
      <c r="C9" s="366">
        <v>1235</v>
      </c>
      <c r="D9" s="366" t="s">
        <v>778</v>
      </c>
      <c r="E9" s="366" t="s">
        <v>779</v>
      </c>
      <c r="F9" s="366" t="s">
        <v>780</v>
      </c>
      <c r="G9" s="366">
        <v>1896</v>
      </c>
      <c r="H9" s="366" t="s">
        <v>781</v>
      </c>
      <c r="I9" s="366">
        <v>1993</v>
      </c>
      <c r="J9" s="366" t="s">
        <v>782</v>
      </c>
      <c r="K9" s="360">
        <v>3564</v>
      </c>
      <c r="L9" s="367" t="s">
        <v>1371</v>
      </c>
      <c r="M9" s="369" t="s">
        <v>1371</v>
      </c>
      <c r="N9" s="364" t="s">
        <v>1371</v>
      </c>
    </row>
    <row r="10" spans="1:14" x14ac:dyDescent="0.3">
      <c r="A10" s="365"/>
      <c r="B10" s="11" t="s">
        <v>777</v>
      </c>
      <c r="C10" s="366"/>
      <c r="D10" s="366"/>
      <c r="E10" s="366"/>
      <c r="F10" s="366"/>
      <c r="G10" s="366"/>
      <c r="H10" s="366"/>
      <c r="I10" s="366"/>
      <c r="J10" s="366"/>
      <c r="K10" s="361"/>
      <c r="L10" s="368"/>
      <c r="M10" s="369"/>
      <c r="N10" s="364"/>
    </row>
    <row r="11" spans="1:14" ht="18" customHeight="1" x14ac:dyDescent="0.3">
      <c r="A11" s="365" t="s">
        <v>331</v>
      </c>
      <c r="B11" s="81" t="s">
        <v>1144</v>
      </c>
      <c r="C11" s="366">
        <v>1239</v>
      </c>
      <c r="D11" s="366" t="s">
        <v>778</v>
      </c>
      <c r="E11" s="366" t="s">
        <v>779</v>
      </c>
      <c r="F11" s="366" t="s">
        <v>323</v>
      </c>
      <c r="G11" s="366">
        <v>1896</v>
      </c>
      <c r="H11" s="366">
        <v>9</v>
      </c>
      <c r="I11" s="366">
        <v>1993</v>
      </c>
      <c r="J11" s="366" t="s">
        <v>783</v>
      </c>
      <c r="K11" s="360">
        <v>3564</v>
      </c>
      <c r="L11" s="367" t="s">
        <v>1371</v>
      </c>
      <c r="M11" s="369" t="s">
        <v>1371</v>
      </c>
      <c r="N11" s="364" t="s">
        <v>1371</v>
      </c>
    </row>
    <row r="12" spans="1:14" x14ac:dyDescent="0.3">
      <c r="A12" s="365"/>
      <c r="B12" s="11" t="s">
        <v>777</v>
      </c>
      <c r="C12" s="366"/>
      <c r="D12" s="366"/>
      <c r="E12" s="366"/>
      <c r="F12" s="366"/>
      <c r="G12" s="366"/>
      <c r="H12" s="366"/>
      <c r="I12" s="366"/>
      <c r="J12" s="366"/>
      <c r="K12" s="361"/>
      <c r="L12" s="368"/>
      <c r="M12" s="369"/>
      <c r="N12" s="364"/>
    </row>
    <row r="13" spans="1:14" ht="18" customHeight="1" x14ac:dyDescent="0.3">
      <c r="A13" s="365" t="s">
        <v>333</v>
      </c>
      <c r="B13" s="81" t="s">
        <v>1145</v>
      </c>
      <c r="C13" s="366">
        <v>1240</v>
      </c>
      <c r="D13" s="366" t="s">
        <v>778</v>
      </c>
      <c r="E13" s="366" t="s">
        <v>784</v>
      </c>
      <c r="F13" s="366" t="s">
        <v>323</v>
      </c>
      <c r="G13" s="366">
        <v>1896</v>
      </c>
      <c r="H13" s="369">
        <v>5</v>
      </c>
      <c r="I13" s="369">
        <v>1993</v>
      </c>
      <c r="J13" s="366" t="s">
        <v>785</v>
      </c>
      <c r="K13" s="360">
        <v>3564</v>
      </c>
      <c r="L13" s="367" t="s">
        <v>1371</v>
      </c>
      <c r="M13" s="369" t="s">
        <v>1371</v>
      </c>
      <c r="N13" s="364" t="s">
        <v>1371</v>
      </c>
    </row>
    <row r="14" spans="1:14" x14ac:dyDescent="0.3">
      <c r="A14" s="365"/>
      <c r="B14" s="11" t="s">
        <v>777</v>
      </c>
      <c r="C14" s="366"/>
      <c r="D14" s="366"/>
      <c r="E14" s="366"/>
      <c r="F14" s="366"/>
      <c r="G14" s="366"/>
      <c r="H14" s="369"/>
      <c r="I14" s="369"/>
      <c r="J14" s="366"/>
      <c r="K14" s="361"/>
      <c r="L14" s="368"/>
      <c r="M14" s="369"/>
      <c r="N14" s="364"/>
    </row>
    <row r="15" spans="1:14" ht="18" customHeight="1" x14ac:dyDescent="0.3">
      <c r="A15" s="80" t="s">
        <v>335</v>
      </c>
      <c r="B15" s="81" t="s">
        <v>1146</v>
      </c>
      <c r="C15" s="81">
        <v>1246</v>
      </c>
      <c r="D15" s="81" t="s">
        <v>786</v>
      </c>
      <c r="E15" s="81" t="s">
        <v>787</v>
      </c>
      <c r="F15" s="81" t="s">
        <v>775</v>
      </c>
      <c r="G15" s="81" t="s">
        <v>788</v>
      </c>
      <c r="H15" s="81">
        <v>2</v>
      </c>
      <c r="I15" s="81">
        <v>2004</v>
      </c>
      <c r="J15" s="81" t="s">
        <v>789</v>
      </c>
      <c r="K15" s="82">
        <v>2250</v>
      </c>
      <c r="L15" s="83" t="s">
        <v>1371</v>
      </c>
      <c r="M15" s="83" t="s">
        <v>1371</v>
      </c>
      <c r="N15" s="79" t="s">
        <v>1371</v>
      </c>
    </row>
    <row r="16" spans="1:14" ht="18" customHeight="1" x14ac:dyDescent="0.3">
      <c r="A16" s="80" t="s">
        <v>355</v>
      </c>
      <c r="B16" s="81" t="s">
        <v>1147</v>
      </c>
      <c r="C16" s="81">
        <v>1247</v>
      </c>
      <c r="D16" s="81" t="s">
        <v>786</v>
      </c>
      <c r="E16" s="81" t="s">
        <v>787</v>
      </c>
      <c r="F16" s="81" t="s">
        <v>775</v>
      </c>
      <c r="G16" s="81" t="s">
        <v>788</v>
      </c>
      <c r="H16" s="81">
        <v>2</v>
      </c>
      <c r="I16" s="81">
        <v>2004</v>
      </c>
      <c r="J16" s="81" t="s">
        <v>790</v>
      </c>
      <c r="K16" s="82">
        <v>2610</v>
      </c>
      <c r="L16" s="83" t="s">
        <v>1371</v>
      </c>
      <c r="M16" s="83" t="s">
        <v>1371</v>
      </c>
      <c r="N16" s="79" t="s">
        <v>1371</v>
      </c>
    </row>
    <row r="17" spans="1:14" ht="18" customHeight="1" x14ac:dyDescent="0.3">
      <c r="A17" s="80">
        <v>10</v>
      </c>
      <c r="B17" s="81" t="s">
        <v>1148</v>
      </c>
      <c r="C17" s="81">
        <v>1248</v>
      </c>
      <c r="D17" s="81" t="s">
        <v>786</v>
      </c>
      <c r="E17" s="81" t="s">
        <v>787</v>
      </c>
      <c r="F17" s="81" t="s">
        <v>775</v>
      </c>
      <c r="G17" s="81" t="s">
        <v>788</v>
      </c>
      <c r="H17" s="81">
        <v>2</v>
      </c>
      <c r="I17" s="81">
        <v>2004</v>
      </c>
      <c r="J17" s="81" t="s">
        <v>791</v>
      </c>
      <c r="K17" s="82">
        <v>2430</v>
      </c>
      <c r="L17" s="83" t="s">
        <v>1371</v>
      </c>
      <c r="M17" s="83" t="s">
        <v>1371</v>
      </c>
      <c r="N17" s="79" t="s">
        <v>1371</v>
      </c>
    </row>
    <row r="18" spans="1:14" ht="18" customHeight="1" x14ac:dyDescent="0.3">
      <c r="A18" s="80" t="s">
        <v>359</v>
      </c>
      <c r="B18" s="81" t="s">
        <v>1149</v>
      </c>
      <c r="C18" s="81">
        <v>1249</v>
      </c>
      <c r="D18" s="81" t="s">
        <v>321</v>
      </c>
      <c r="E18" s="81" t="s">
        <v>792</v>
      </c>
      <c r="F18" s="81" t="s">
        <v>775</v>
      </c>
      <c r="G18" s="81" t="s">
        <v>793</v>
      </c>
      <c r="H18" s="81">
        <v>2</v>
      </c>
      <c r="I18" s="81">
        <v>2004</v>
      </c>
      <c r="J18" s="81" t="s">
        <v>794</v>
      </c>
      <c r="K18" s="82">
        <v>5670</v>
      </c>
      <c r="L18" s="83" t="s">
        <v>1371</v>
      </c>
      <c r="M18" s="83" t="s">
        <v>1371</v>
      </c>
      <c r="N18" s="79" t="s">
        <v>1371</v>
      </c>
    </row>
    <row r="19" spans="1:14" ht="24" x14ac:dyDescent="0.3">
      <c r="A19" s="80" t="s">
        <v>361</v>
      </c>
      <c r="B19" s="81" t="s">
        <v>1150</v>
      </c>
      <c r="C19" s="81">
        <v>1250</v>
      </c>
      <c r="D19" s="81" t="s">
        <v>321</v>
      </c>
      <c r="E19" s="81" t="s">
        <v>792</v>
      </c>
      <c r="F19" s="81" t="s">
        <v>795</v>
      </c>
      <c r="G19" s="81" t="s">
        <v>793</v>
      </c>
      <c r="H19" s="81">
        <v>2</v>
      </c>
      <c r="I19" s="81">
        <v>2004</v>
      </c>
      <c r="J19" s="81" t="s">
        <v>796</v>
      </c>
      <c r="K19" s="82">
        <v>6075</v>
      </c>
      <c r="L19" s="83" t="s">
        <v>1371</v>
      </c>
      <c r="M19" s="83" t="s">
        <v>1371</v>
      </c>
      <c r="N19" s="79" t="s">
        <v>1371</v>
      </c>
    </row>
    <row r="20" spans="1:14" ht="36" x14ac:dyDescent="0.3">
      <c r="A20" s="80" t="s">
        <v>363</v>
      </c>
      <c r="B20" s="81" t="s">
        <v>1151</v>
      </c>
      <c r="C20" s="81">
        <v>1251</v>
      </c>
      <c r="D20" s="81" t="s">
        <v>321</v>
      </c>
      <c r="E20" s="81" t="s">
        <v>797</v>
      </c>
      <c r="F20" s="81" t="s">
        <v>798</v>
      </c>
      <c r="G20" s="81">
        <v>6174</v>
      </c>
      <c r="H20" s="81">
        <v>6</v>
      </c>
      <c r="I20" s="81">
        <v>2004</v>
      </c>
      <c r="J20" s="81" t="s">
        <v>799</v>
      </c>
      <c r="K20" s="82">
        <v>57600</v>
      </c>
      <c r="L20" s="83" t="s">
        <v>1371</v>
      </c>
      <c r="M20" s="83" t="s">
        <v>1371</v>
      </c>
      <c r="N20" s="79" t="s">
        <v>1371</v>
      </c>
    </row>
    <row r="21" spans="1:14" ht="18" customHeight="1" x14ac:dyDescent="0.3">
      <c r="A21" s="80" t="s">
        <v>365</v>
      </c>
      <c r="B21" s="81" t="s">
        <v>1152</v>
      </c>
      <c r="C21" s="81">
        <v>1252</v>
      </c>
      <c r="D21" s="81" t="s">
        <v>778</v>
      </c>
      <c r="E21" s="81" t="s">
        <v>779</v>
      </c>
      <c r="F21" s="81" t="s">
        <v>775</v>
      </c>
      <c r="G21" s="81" t="s">
        <v>800</v>
      </c>
      <c r="H21" s="81">
        <v>3</v>
      </c>
      <c r="I21" s="81">
        <v>2001</v>
      </c>
      <c r="J21" s="81" t="s">
        <v>801</v>
      </c>
      <c r="K21" s="82">
        <v>9000</v>
      </c>
      <c r="L21" s="83" t="s">
        <v>1371</v>
      </c>
      <c r="M21" s="83" t="s">
        <v>1371</v>
      </c>
      <c r="N21" s="79" t="s">
        <v>1371</v>
      </c>
    </row>
    <row r="22" spans="1:14" ht="18" customHeight="1" x14ac:dyDescent="0.3">
      <c r="A22" s="80" t="s">
        <v>367</v>
      </c>
      <c r="B22" s="81" t="s">
        <v>1153</v>
      </c>
      <c r="C22" s="81">
        <v>1253</v>
      </c>
      <c r="D22" s="81" t="s">
        <v>778</v>
      </c>
      <c r="E22" s="81" t="s">
        <v>779</v>
      </c>
      <c r="F22" s="81" t="s">
        <v>775</v>
      </c>
      <c r="G22" s="81" t="s">
        <v>802</v>
      </c>
      <c r="H22" s="81">
        <v>3</v>
      </c>
      <c r="I22" s="81">
        <v>1998</v>
      </c>
      <c r="J22" s="81" t="s">
        <v>803</v>
      </c>
      <c r="K22" s="82">
        <v>6570</v>
      </c>
      <c r="L22" s="83" t="s">
        <v>1371</v>
      </c>
      <c r="M22" s="83" t="s">
        <v>1371</v>
      </c>
      <c r="N22" s="79" t="s">
        <v>1371</v>
      </c>
    </row>
    <row r="23" spans="1:14" ht="18" customHeight="1" x14ac:dyDescent="0.3">
      <c r="A23" s="80" t="s">
        <v>369</v>
      </c>
      <c r="B23" s="81" t="s">
        <v>1154</v>
      </c>
      <c r="C23" s="81">
        <v>1254</v>
      </c>
      <c r="D23" s="81" t="s">
        <v>778</v>
      </c>
      <c r="E23" s="81" t="s">
        <v>779</v>
      </c>
      <c r="F23" s="81" t="s">
        <v>775</v>
      </c>
      <c r="G23" s="81" t="s">
        <v>802</v>
      </c>
      <c r="H23" s="81">
        <v>3</v>
      </c>
      <c r="I23" s="81">
        <v>1998</v>
      </c>
      <c r="J23" s="81" t="s">
        <v>804</v>
      </c>
      <c r="K23" s="82">
        <v>6840</v>
      </c>
      <c r="L23" s="83" t="s">
        <v>1371</v>
      </c>
      <c r="M23" s="83" t="s">
        <v>1371</v>
      </c>
      <c r="N23" s="79" t="s">
        <v>1371</v>
      </c>
    </row>
    <row r="24" spans="1:14" ht="18" customHeight="1" x14ac:dyDescent="0.3">
      <c r="A24" s="80" t="s">
        <v>371</v>
      </c>
      <c r="B24" s="81" t="s">
        <v>1155</v>
      </c>
      <c r="C24" s="81">
        <v>1255</v>
      </c>
      <c r="D24" s="81" t="s">
        <v>321</v>
      </c>
      <c r="E24" s="81" t="s">
        <v>805</v>
      </c>
      <c r="F24" s="81" t="s">
        <v>780</v>
      </c>
      <c r="G24" s="81" t="s">
        <v>806</v>
      </c>
      <c r="H24" s="81">
        <v>3</v>
      </c>
      <c r="I24" s="81">
        <v>2004</v>
      </c>
      <c r="J24" s="81" t="s">
        <v>807</v>
      </c>
      <c r="K24" s="82">
        <v>10655</v>
      </c>
      <c r="L24" s="83" t="s">
        <v>1371</v>
      </c>
      <c r="M24" s="83" t="s">
        <v>1371</v>
      </c>
      <c r="N24" s="79" t="s">
        <v>1371</v>
      </c>
    </row>
    <row r="25" spans="1:14" ht="18" customHeight="1" x14ac:dyDescent="0.3">
      <c r="A25" s="80" t="s">
        <v>373</v>
      </c>
      <c r="B25" s="81" t="s">
        <v>1156</v>
      </c>
      <c r="C25" s="81">
        <v>1256</v>
      </c>
      <c r="D25" s="81" t="s">
        <v>321</v>
      </c>
      <c r="E25" s="81" t="s">
        <v>808</v>
      </c>
      <c r="F25" s="81" t="s">
        <v>775</v>
      </c>
      <c r="G25" s="81" t="s">
        <v>809</v>
      </c>
      <c r="H25" s="81">
        <v>3</v>
      </c>
      <c r="I25" s="81">
        <v>2005</v>
      </c>
      <c r="J25" s="81" t="s">
        <v>810</v>
      </c>
      <c r="K25" s="82">
        <v>10103</v>
      </c>
      <c r="L25" s="83" t="s">
        <v>1371</v>
      </c>
      <c r="M25" s="83" t="s">
        <v>1371</v>
      </c>
      <c r="N25" s="79" t="s">
        <v>1371</v>
      </c>
    </row>
    <row r="26" spans="1:14" ht="24" x14ac:dyDescent="0.3">
      <c r="A26" s="80" t="s">
        <v>375</v>
      </c>
      <c r="B26" s="81" t="s">
        <v>1157</v>
      </c>
      <c r="C26" s="81">
        <v>1257</v>
      </c>
      <c r="D26" s="81" t="s">
        <v>321</v>
      </c>
      <c r="E26" s="81" t="s">
        <v>811</v>
      </c>
      <c r="F26" s="81" t="s">
        <v>812</v>
      </c>
      <c r="G26" s="81">
        <v>2953</v>
      </c>
      <c r="H26" s="81">
        <v>3</v>
      </c>
      <c r="I26" s="81">
        <v>2005</v>
      </c>
      <c r="J26" s="81" t="s">
        <v>813</v>
      </c>
      <c r="K26" s="82">
        <v>19350</v>
      </c>
      <c r="L26" s="83" t="s">
        <v>1371</v>
      </c>
      <c r="M26" s="83" t="s">
        <v>1371</v>
      </c>
      <c r="N26" s="79" t="s">
        <v>1371</v>
      </c>
    </row>
    <row r="27" spans="1:14" ht="18" customHeight="1" x14ac:dyDescent="0.3">
      <c r="A27" s="365" t="s">
        <v>377</v>
      </c>
      <c r="B27" s="81" t="s">
        <v>1158</v>
      </c>
      <c r="C27" s="366">
        <v>1259</v>
      </c>
      <c r="D27" s="366" t="s">
        <v>814</v>
      </c>
      <c r="E27" s="366" t="s">
        <v>815</v>
      </c>
      <c r="F27" s="366" t="s">
        <v>323</v>
      </c>
      <c r="G27" s="378">
        <v>1390</v>
      </c>
      <c r="H27" s="366">
        <v>5</v>
      </c>
      <c r="I27" s="366">
        <v>2009</v>
      </c>
      <c r="J27" s="366" t="s">
        <v>816</v>
      </c>
      <c r="K27" s="362">
        <v>5494</v>
      </c>
      <c r="L27" s="367" t="s">
        <v>1371</v>
      </c>
      <c r="M27" s="369" t="s">
        <v>1371</v>
      </c>
      <c r="N27" s="364" t="s">
        <v>1371</v>
      </c>
    </row>
    <row r="28" spans="1:14" ht="18" customHeight="1" x14ac:dyDescent="0.3">
      <c r="A28" s="365"/>
      <c r="B28" s="11" t="s">
        <v>777</v>
      </c>
      <c r="C28" s="366"/>
      <c r="D28" s="366"/>
      <c r="E28" s="366"/>
      <c r="F28" s="366"/>
      <c r="G28" s="378"/>
      <c r="H28" s="366"/>
      <c r="I28" s="366"/>
      <c r="J28" s="366"/>
      <c r="K28" s="363"/>
      <c r="L28" s="368"/>
      <c r="M28" s="369"/>
      <c r="N28" s="364"/>
    </row>
    <row r="29" spans="1:14" ht="48" x14ac:dyDescent="0.3">
      <c r="A29" s="80" t="s">
        <v>379</v>
      </c>
      <c r="B29" s="81" t="s">
        <v>1159</v>
      </c>
      <c r="C29" s="81">
        <v>1260</v>
      </c>
      <c r="D29" s="81" t="s">
        <v>817</v>
      </c>
      <c r="E29" s="81" t="s">
        <v>818</v>
      </c>
      <c r="F29" s="81" t="s">
        <v>819</v>
      </c>
      <c r="G29" s="81">
        <v>1318</v>
      </c>
      <c r="H29" s="81">
        <v>1</v>
      </c>
      <c r="I29" s="81">
        <v>2011</v>
      </c>
      <c r="J29" s="81">
        <v>2199010527</v>
      </c>
      <c r="K29" s="82">
        <v>23850</v>
      </c>
      <c r="L29" s="83" t="s">
        <v>1371</v>
      </c>
      <c r="M29" s="83" t="s">
        <v>1371</v>
      </c>
      <c r="N29" s="79" t="s">
        <v>1371</v>
      </c>
    </row>
    <row r="30" spans="1:14" ht="18" customHeight="1" x14ac:dyDescent="0.3">
      <c r="A30" s="80" t="s">
        <v>381</v>
      </c>
      <c r="B30" s="81" t="s">
        <v>1160</v>
      </c>
      <c r="C30" s="81">
        <v>1262</v>
      </c>
      <c r="D30" s="81" t="s">
        <v>820</v>
      </c>
      <c r="E30" s="81" t="s">
        <v>821</v>
      </c>
      <c r="F30" s="81" t="s">
        <v>775</v>
      </c>
      <c r="G30" s="81" t="s">
        <v>822</v>
      </c>
      <c r="H30" s="81">
        <v>3</v>
      </c>
      <c r="I30" s="81">
        <v>2005</v>
      </c>
      <c r="J30" s="81" t="s">
        <v>823</v>
      </c>
      <c r="K30" s="82">
        <v>4752</v>
      </c>
      <c r="L30" s="83" t="s">
        <v>1371</v>
      </c>
      <c r="M30" s="83" t="s">
        <v>1371</v>
      </c>
      <c r="N30" s="79" t="s">
        <v>1371</v>
      </c>
    </row>
    <row r="31" spans="1:14" ht="24" x14ac:dyDescent="0.3">
      <c r="A31" s="80" t="s">
        <v>383</v>
      </c>
      <c r="B31" s="81" t="s">
        <v>1161</v>
      </c>
      <c r="C31" s="81">
        <v>1264</v>
      </c>
      <c r="D31" s="81" t="s">
        <v>824</v>
      </c>
      <c r="E31" s="81">
        <v>50</v>
      </c>
      <c r="F31" s="81" t="s">
        <v>825</v>
      </c>
      <c r="G31" s="81">
        <v>2286</v>
      </c>
      <c r="H31" s="81">
        <v>3</v>
      </c>
      <c r="I31" s="81">
        <v>2005</v>
      </c>
      <c r="J31" s="81" t="s">
        <v>826</v>
      </c>
      <c r="K31" s="82">
        <v>20700</v>
      </c>
      <c r="L31" s="83" t="s">
        <v>1371</v>
      </c>
      <c r="M31" s="83" t="s">
        <v>1371</v>
      </c>
      <c r="N31" s="79" t="s">
        <v>1371</v>
      </c>
    </row>
    <row r="32" spans="1:14" ht="24" x14ac:dyDescent="0.3">
      <c r="A32" s="80" t="s">
        <v>385</v>
      </c>
      <c r="B32" s="81" t="s">
        <v>1162</v>
      </c>
      <c r="C32" s="81">
        <v>1265</v>
      </c>
      <c r="D32" s="81" t="s">
        <v>827</v>
      </c>
      <c r="E32" s="81" t="s">
        <v>828</v>
      </c>
      <c r="F32" s="81" t="s">
        <v>829</v>
      </c>
      <c r="G32" s="84">
        <v>2800</v>
      </c>
      <c r="H32" s="81">
        <v>2</v>
      </c>
      <c r="I32" s="81">
        <v>1998</v>
      </c>
      <c r="J32" s="81" t="s">
        <v>830</v>
      </c>
      <c r="K32" s="82">
        <v>24219</v>
      </c>
      <c r="L32" s="83" t="s">
        <v>1371</v>
      </c>
      <c r="M32" s="83" t="s">
        <v>1371</v>
      </c>
      <c r="N32" s="79" t="s">
        <v>1371</v>
      </c>
    </row>
    <row r="33" spans="1:14" ht="36" x14ac:dyDescent="0.3">
      <c r="A33" s="80" t="s">
        <v>387</v>
      </c>
      <c r="B33" s="81" t="s">
        <v>1163</v>
      </c>
      <c r="C33" s="81">
        <v>1266</v>
      </c>
      <c r="D33" s="81" t="s">
        <v>831</v>
      </c>
      <c r="E33" s="81" t="s">
        <v>832</v>
      </c>
      <c r="F33" s="81" t="s">
        <v>833</v>
      </c>
      <c r="G33" s="81">
        <v>2953</v>
      </c>
      <c r="H33" s="81">
        <v>3</v>
      </c>
      <c r="I33" s="81">
        <v>2000</v>
      </c>
      <c r="J33" s="81" t="s">
        <v>834</v>
      </c>
      <c r="K33" s="82">
        <v>46089</v>
      </c>
      <c r="L33" s="83" t="s">
        <v>1371</v>
      </c>
      <c r="M33" s="83" t="s">
        <v>1371</v>
      </c>
      <c r="N33" s="79" t="s">
        <v>1371</v>
      </c>
    </row>
    <row r="34" spans="1:14" ht="18" customHeight="1" x14ac:dyDescent="0.3">
      <c r="A34" s="365" t="s">
        <v>389</v>
      </c>
      <c r="B34" s="81" t="s">
        <v>1630</v>
      </c>
      <c r="C34" s="366" t="s">
        <v>835</v>
      </c>
      <c r="D34" s="366" t="s">
        <v>814</v>
      </c>
      <c r="E34" s="366" t="s">
        <v>836</v>
      </c>
      <c r="F34" s="366" t="s">
        <v>323</v>
      </c>
      <c r="G34" s="366">
        <v>1461</v>
      </c>
      <c r="H34" s="366">
        <v>5</v>
      </c>
      <c r="I34" s="366">
        <v>2013</v>
      </c>
      <c r="J34" s="366" t="s">
        <v>837</v>
      </c>
      <c r="K34" s="360">
        <v>15627</v>
      </c>
      <c r="L34" s="367" t="s">
        <v>1371</v>
      </c>
      <c r="M34" s="369" t="s">
        <v>1371</v>
      </c>
      <c r="N34" s="364" t="s">
        <v>1371</v>
      </c>
    </row>
    <row r="35" spans="1:14" ht="23.4" customHeight="1" x14ac:dyDescent="0.3">
      <c r="A35" s="365"/>
      <c r="B35" s="11" t="s">
        <v>1618</v>
      </c>
      <c r="C35" s="366"/>
      <c r="D35" s="366"/>
      <c r="E35" s="366"/>
      <c r="F35" s="366"/>
      <c r="G35" s="366"/>
      <c r="H35" s="366"/>
      <c r="I35" s="366"/>
      <c r="J35" s="366"/>
      <c r="K35" s="361"/>
      <c r="L35" s="368"/>
      <c r="M35" s="369"/>
      <c r="N35" s="364"/>
    </row>
    <row r="36" spans="1:14" ht="18" customHeight="1" x14ac:dyDescent="0.3">
      <c r="A36" s="365" t="s">
        <v>391</v>
      </c>
      <c r="B36" s="81" t="s">
        <v>1164</v>
      </c>
      <c r="C36" s="366">
        <v>1268</v>
      </c>
      <c r="D36" s="366" t="s">
        <v>838</v>
      </c>
      <c r="E36" s="366" t="s">
        <v>839</v>
      </c>
      <c r="F36" s="366" t="s">
        <v>840</v>
      </c>
      <c r="G36" s="366">
        <v>455</v>
      </c>
      <c r="H36" s="366">
        <v>1</v>
      </c>
      <c r="I36" s="366">
        <v>2008</v>
      </c>
      <c r="J36" s="366" t="s">
        <v>841</v>
      </c>
      <c r="K36" s="360">
        <v>9000</v>
      </c>
      <c r="L36" s="367" t="s">
        <v>1371</v>
      </c>
      <c r="M36" s="369" t="s">
        <v>1371</v>
      </c>
      <c r="N36" s="364" t="s">
        <v>1371</v>
      </c>
    </row>
    <row r="37" spans="1:14" ht="18" customHeight="1" x14ac:dyDescent="0.3">
      <c r="A37" s="365"/>
      <c r="B37" s="11" t="s">
        <v>777</v>
      </c>
      <c r="C37" s="366"/>
      <c r="D37" s="366"/>
      <c r="E37" s="366"/>
      <c r="F37" s="366"/>
      <c r="G37" s="366"/>
      <c r="H37" s="366"/>
      <c r="I37" s="366"/>
      <c r="J37" s="366"/>
      <c r="K37" s="361"/>
      <c r="L37" s="368"/>
      <c r="M37" s="369"/>
      <c r="N37" s="364"/>
    </row>
    <row r="38" spans="1:14" ht="24.6" customHeight="1" x14ac:dyDescent="0.3">
      <c r="A38" s="80" t="s">
        <v>393</v>
      </c>
      <c r="B38" s="81" t="s">
        <v>1619</v>
      </c>
      <c r="C38" s="81">
        <v>1269</v>
      </c>
      <c r="D38" s="81" t="s">
        <v>778</v>
      </c>
      <c r="E38" s="81" t="s">
        <v>779</v>
      </c>
      <c r="F38" s="81" t="s">
        <v>323</v>
      </c>
      <c r="G38" s="81">
        <v>1896</v>
      </c>
      <c r="H38" s="81">
        <v>9</v>
      </c>
      <c r="I38" s="81">
        <v>1999</v>
      </c>
      <c r="J38" s="81" t="s">
        <v>842</v>
      </c>
      <c r="K38" s="82">
        <v>8900</v>
      </c>
      <c r="L38" s="83" t="s">
        <v>1371</v>
      </c>
      <c r="M38" s="83" t="s">
        <v>1371</v>
      </c>
      <c r="N38" s="79" t="s">
        <v>1371</v>
      </c>
    </row>
    <row r="39" spans="1:14" ht="18" customHeight="1" x14ac:dyDescent="0.3">
      <c r="A39" s="80" t="s">
        <v>395</v>
      </c>
      <c r="B39" s="81" t="s">
        <v>1165</v>
      </c>
      <c r="C39" s="81">
        <v>1271</v>
      </c>
      <c r="D39" s="81" t="s">
        <v>778</v>
      </c>
      <c r="E39" s="81" t="s">
        <v>843</v>
      </c>
      <c r="F39" s="81" t="s">
        <v>323</v>
      </c>
      <c r="G39" s="81" t="s">
        <v>844</v>
      </c>
      <c r="H39" s="81">
        <v>6</v>
      </c>
      <c r="I39" s="81">
        <v>1998</v>
      </c>
      <c r="J39" s="81" t="s">
        <v>845</v>
      </c>
      <c r="K39" s="82">
        <v>8640</v>
      </c>
      <c r="L39" s="83" t="s">
        <v>1371</v>
      </c>
      <c r="M39" s="83" t="s">
        <v>1371</v>
      </c>
      <c r="N39" s="79" t="s">
        <v>1371</v>
      </c>
    </row>
    <row r="40" spans="1:14" ht="18" customHeight="1" x14ac:dyDescent="0.3">
      <c r="A40" s="80" t="s">
        <v>397</v>
      </c>
      <c r="B40" s="81" t="s">
        <v>1166</v>
      </c>
      <c r="C40" s="81">
        <v>1272</v>
      </c>
      <c r="D40" s="81" t="s">
        <v>778</v>
      </c>
      <c r="E40" s="81" t="s">
        <v>779</v>
      </c>
      <c r="F40" s="83" t="s">
        <v>323</v>
      </c>
      <c r="G40" s="81" t="s">
        <v>844</v>
      </c>
      <c r="H40" s="81">
        <v>9</v>
      </c>
      <c r="I40" s="81">
        <v>2001</v>
      </c>
      <c r="J40" s="81" t="s">
        <v>846</v>
      </c>
      <c r="K40" s="82">
        <v>11610</v>
      </c>
      <c r="L40" s="83" t="s">
        <v>1371</v>
      </c>
      <c r="M40" s="83" t="s">
        <v>1371</v>
      </c>
      <c r="N40" s="79" t="s">
        <v>1371</v>
      </c>
    </row>
    <row r="41" spans="1:14" ht="18" customHeight="1" x14ac:dyDescent="0.3">
      <c r="A41" s="80" t="s">
        <v>399</v>
      </c>
      <c r="B41" s="81" t="s">
        <v>1167</v>
      </c>
      <c r="C41" s="81">
        <v>1273</v>
      </c>
      <c r="D41" s="81" t="s">
        <v>778</v>
      </c>
      <c r="E41" s="81" t="s">
        <v>847</v>
      </c>
      <c r="F41" s="83" t="s">
        <v>323</v>
      </c>
      <c r="G41" s="81" t="s">
        <v>844</v>
      </c>
      <c r="H41" s="81">
        <v>9</v>
      </c>
      <c r="I41" s="81">
        <v>2007</v>
      </c>
      <c r="J41" s="81" t="s">
        <v>848</v>
      </c>
      <c r="K41" s="82">
        <v>16784</v>
      </c>
      <c r="L41" s="83" t="s">
        <v>1371</v>
      </c>
      <c r="M41" s="83" t="s">
        <v>1371</v>
      </c>
      <c r="N41" s="79" t="s">
        <v>1371</v>
      </c>
    </row>
    <row r="42" spans="1:14" ht="18" customHeight="1" x14ac:dyDescent="0.3">
      <c r="A42" s="365" t="s">
        <v>403</v>
      </c>
      <c r="B42" s="81" t="s">
        <v>1168</v>
      </c>
      <c r="C42" s="366">
        <v>1274</v>
      </c>
      <c r="D42" s="366" t="s">
        <v>778</v>
      </c>
      <c r="E42" s="366" t="s">
        <v>849</v>
      </c>
      <c r="F42" s="366" t="s">
        <v>323</v>
      </c>
      <c r="G42" s="366" t="s">
        <v>850</v>
      </c>
      <c r="H42" s="366">
        <v>9</v>
      </c>
      <c r="I42" s="366">
        <v>2006</v>
      </c>
      <c r="J42" s="366" t="s">
        <v>851</v>
      </c>
      <c r="K42" s="360">
        <v>15063</v>
      </c>
      <c r="L42" s="367" t="s">
        <v>1371</v>
      </c>
      <c r="M42" s="369" t="s">
        <v>1371</v>
      </c>
      <c r="N42" s="364" t="s">
        <v>1371</v>
      </c>
    </row>
    <row r="43" spans="1:14" ht="18" customHeight="1" x14ac:dyDescent="0.3">
      <c r="A43" s="365"/>
      <c r="B43" s="11" t="s">
        <v>1169</v>
      </c>
      <c r="C43" s="366"/>
      <c r="D43" s="366"/>
      <c r="E43" s="366"/>
      <c r="F43" s="366"/>
      <c r="G43" s="366"/>
      <c r="H43" s="366"/>
      <c r="I43" s="366"/>
      <c r="J43" s="366"/>
      <c r="K43" s="361"/>
      <c r="L43" s="368"/>
      <c r="M43" s="369"/>
      <c r="N43" s="364"/>
    </row>
    <row r="44" spans="1:14" ht="18" customHeight="1" x14ac:dyDescent="0.3">
      <c r="A44" s="80" t="s">
        <v>405</v>
      </c>
      <c r="B44" s="81" t="s">
        <v>1170</v>
      </c>
      <c r="C44" s="81">
        <v>1275</v>
      </c>
      <c r="D44" s="81" t="s">
        <v>778</v>
      </c>
      <c r="E44" s="81" t="s">
        <v>849</v>
      </c>
      <c r="F44" s="81" t="s">
        <v>323</v>
      </c>
      <c r="G44" s="81" t="s">
        <v>850</v>
      </c>
      <c r="H44" s="81">
        <v>9</v>
      </c>
      <c r="I44" s="81">
        <v>1999</v>
      </c>
      <c r="J44" s="81" t="s">
        <v>852</v>
      </c>
      <c r="K44" s="82">
        <v>8280</v>
      </c>
      <c r="L44" s="83" t="s">
        <v>1371</v>
      </c>
      <c r="M44" s="83" t="s">
        <v>1371</v>
      </c>
      <c r="N44" s="79" t="s">
        <v>1371</v>
      </c>
    </row>
    <row r="45" spans="1:14" ht="18" customHeight="1" x14ac:dyDescent="0.3">
      <c r="A45" s="365" t="s">
        <v>407</v>
      </c>
      <c r="B45" s="81" t="s">
        <v>1171</v>
      </c>
      <c r="C45" s="366">
        <v>1276</v>
      </c>
      <c r="D45" s="366" t="s">
        <v>814</v>
      </c>
      <c r="E45" s="366" t="s">
        <v>853</v>
      </c>
      <c r="F45" s="366" t="s">
        <v>323</v>
      </c>
      <c r="G45" s="366">
        <v>1149</v>
      </c>
      <c r="H45" s="366">
        <v>5</v>
      </c>
      <c r="I45" s="366">
        <v>2014</v>
      </c>
      <c r="J45" s="366" t="s">
        <v>854</v>
      </c>
      <c r="K45" s="360">
        <v>12204</v>
      </c>
      <c r="L45" s="367" t="s">
        <v>1371</v>
      </c>
      <c r="M45" s="369" t="s">
        <v>1371</v>
      </c>
      <c r="N45" s="364" t="s">
        <v>1371</v>
      </c>
    </row>
    <row r="46" spans="1:14" ht="18" customHeight="1" x14ac:dyDescent="0.3">
      <c r="A46" s="365"/>
      <c r="B46" s="12" t="s">
        <v>1199</v>
      </c>
      <c r="C46" s="366"/>
      <c r="D46" s="366"/>
      <c r="E46" s="366"/>
      <c r="F46" s="366"/>
      <c r="G46" s="366"/>
      <c r="H46" s="366"/>
      <c r="I46" s="366"/>
      <c r="J46" s="366"/>
      <c r="K46" s="361"/>
      <c r="L46" s="368"/>
      <c r="M46" s="369"/>
      <c r="N46" s="364"/>
    </row>
    <row r="47" spans="1:14" ht="18" customHeight="1" x14ac:dyDescent="0.3">
      <c r="A47" s="80" t="s">
        <v>409</v>
      </c>
      <c r="B47" s="81" t="s">
        <v>1172</v>
      </c>
      <c r="C47" s="81">
        <v>1280</v>
      </c>
      <c r="D47" s="81" t="s">
        <v>855</v>
      </c>
      <c r="E47" s="81" t="s">
        <v>849</v>
      </c>
      <c r="F47" s="81" t="s">
        <v>323</v>
      </c>
      <c r="G47" s="81">
        <v>1896</v>
      </c>
      <c r="H47" s="81">
        <v>9</v>
      </c>
      <c r="I47" s="81">
        <v>2009</v>
      </c>
      <c r="J47" s="81" t="s">
        <v>856</v>
      </c>
      <c r="K47" s="82">
        <v>15315</v>
      </c>
      <c r="L47" s="83" t="s">
        <v>1371</v>
      </c>
      <c r="M47" s="83" t="s">
        <v>1371</v>
      </c>
      <c r="N47" s="79" t="s">
        <v>1371</v>
      </c>
    </row>
    <row r="48" spans="1:14" ht="18" customHeight="1" x14ac:dyDescent="0.3">
      <c r="A48" s="80" t="s">
        <v>411</v>
      </c>
      <c r="B48" s="81" t="s">
        <v>1173</v>
      </c>
      <c r="C48" s="81">
        <v>1281</v>
      </c>
      <c r="D48" s="81" t="s">
        <v>855</v>
      </c>
      <c r="E48" s="81" t="s">
        <v>847</v>
      </c>
      <c r="F48" s="81" t="s">
        <v>323</v>
      </c>
      <c r="G48" s="81">
        <v>2461</v>
      </c>
      <c r="H48" s="81">
        <v>9</v>
      </c>
      <c r="I48" s="81">
        <v>2007</v>
      </c>
      <c r="J48" s="81" t="s">
        <v>857</v>
      </c>
      <c r="K48" s="82">
        <v>15686</v>
      </c>
      <c r="L48" s="83" t="s">
        <v>1371</v>
      </c>
      <c r="M48" s="83" t="s">
        <v>1371</v>
      </c>
      <c r="N48" s="79" t="s">
        <v>1371</v>
      </c>
    </row>
    <row r="49" spans="1:18" ht="18" customHeight="1" x14ac:dyDescent="0.3">
      <c r="A49" s="80" t="s">
        <v>413</v>
      </c>
      <c r="B49" s="81" t="s">
        <v>1174</v>
      </c>
      <c r="C49" s="81">
        <v>1282</v>
      </c>
      <c r="D49" s="81" t="s">
        <v>855</v>
      </c>
      <c r="E49" s="81" t="s">
        <v>849</v>
      </c>
      <c r="F49" s="81" t="s">
        <v>323</v>
      </c>
      <c r="G49" s="81">
        <v>1896</v>
      </c>
      <c r="H49" s="81">
        <v>9</v>
      </c>
      <c r="I49" s="81">
        <v>2006</v>
      </c>
      <c r="J49" s="81" t="s">
        <v>858</v>
      </c>
      <c r="K49" s="82">
        <v>16747</v>
      </c>
      <c r="L49" s="83" t="s">
        <v>1371</v>
      </c>
      <c r="M49" s="83" t="s">
        <v>1371</v>
      </c>
      <c r="N49" s="79" t="s">
        <v>1371</v>
      </c>
    </row>
    <row r="50" spans="1:18" ht="18" customHeight="1" x14ac:dyDescent="0.3">
      <c r="A50" s="80" t="s">
        <v>415</v>
      </c>
      <c r="B50" s="81" t="s">
        <v>1175</v>
      </c>
      <c r="C50" s="81">
        <v>1283</v>
      </c>
      <c r="D50" s="81" t="s">
        <v>855</v>
      </c>
      <c r="E50" s="81" t="s">
        <v>849</v>
      </c>
      <c r="F50" s="81" t="s">
        <v>323</v>
      </c>
      <c r="G50" s="81">
        <v>1896</v>
      </c>
      <c r="H50" s="81">
        <v>9</v>
      </c>
      <c r="I50" s="81">
        <v>2008</v>
      </c>
      <c r="J50" s="81" t="s">
        <v>859</v>
      </c>
      <c r="K50" s="82">
        <v>17730</v>
      </c>
      <c r="L50" s="83" t="s">
        <v>1371</v>
      </c>
      <c r="M50" s="83" t="s">
        <v>1371</v>
      </c>
      <c r="N50" s="79" t="s">
        <v>1371</v>
      </c>
    </row>
    <row r="51" spans="1:18" ht="18" customHeight="1" x14ac:dyDescent="0.3">
      <c r="A51" s="80" t="s">
        <v>417</v>
      </c>
      <c r="B51" s="81" t="s">
        <v>1176</v>
      </c>
      <c r="C51" s="81">
        <v>1284</v>
      </c>
      <c r="D51" s="81" t="s">
        <v>855</v>
      </c>
      <c r="E51" s="81" t="s">
        <v>849</v>
      </c>
      <c r="F51" s="81" t="s">
        <v>323</v>
      </c>
      <c r="G51" s="81">
        <v>1896</v>
      </c>
      <c r="H51" s="81">
        <v>6</v>
      </c>
      <c r="I51" s="81">
        <v>2007</v>
      </c>
      <c r="J51" s="81" t="s">
        <v>860</v>
      </c>
      <c r="K51" s="82">
        <v>20700</v>
      </c>
      <c r="L51" s="83" t="s">
        <v>1371</v>
      </c>
      <c r="M51" s="83" t="s">
        <v>1371</v>
      </c>
      <c r="N51" s="79" t="s">
        <v>1371</v>
      </c>
    </row>
    <row r="52" spans="1:18" ht="18" customHeight="1" x14ac:dyDescent="0.3">
      <c r="A52" s="80" t="s">
        <v>419</v>
      </c>
      <c r="B52" s="81" t="s">
        <v>1177</v>
      </c>
      <c r="C52" s="81">
        <v>1285</v>
      </c>
      <c r="D52" s="81" t="s">
        <v>855</v>
      </c>
      <c r="E52" s="81" t="s">
        <v>849</v>
      </c>
      <c r="F52" s="81" t="s">
        <v>323</v>
      </c>
      <c r="G52" s="81">
        <v>1896</v>
      </c>
      <c r="H52" s="81">
        <v>9</v>
      </c>
      <c r="I52" s="81">
        <v>2006</v>
      </c>
      <c r="J52" s="81" t="s">
        <v>861</v>
      </c>
      <c r="K52" s="82">
        <v>15948</v>
      </c>
      <c r="L52" s="83" t="s">
        <v>1371</v>
      </c>
      <c r="M52" s="83" t="s">
        <v>1371</v>
      </c>
      <c r="N52" s="79" t="s">
        <v>1371</v>
      </c>
    </row>
    <row r="53" spans="1:18" ht="18" customHeight="1" x14ac:dyDescent="0.3">
      <c r="A53" s="80" t="s">
        <v>421</v>
      </c>
      <c r="B53" s="81" t="s">
        <v>1178</v>
      </c>
      <c r="C53" s="81">
        <v>1286</v>
      </c>
      <c r="D53" s="81" t="s">
        <v>855</v>
      </c>
      <c r="E53" s="81" t="s">
        <v>849</v>
      </c>
      <c r="F53" s="81" t="s">
        <v>323</v>
      </c>
      <c r="G53" s="81">
        <v>1896</v>
      </c>
      <c r="H53" s="81">
        <v>9</v>
      </c>
      <c r="I53" s="81">
        <v>2009</v>
      </c>
      <c r="J53" s="81" t="s">
        <v>862</v>
      </c>
      <c r="K53" s="82">
        <v>15846</v>
      </c>
      <c r="L53" s="83" t="s">
        <v>1371</v>
      </c>
      <c r="M53" s="83" t="s">
        <v>1371</v>
      </c>
      <c r="N53" s="79" t="s">
        <v>1371</v>
      </c>
    </row>
    <row r="54" spans="1:18" ht="18" customHeight="1" x14ac:dyDescent="0.3">
      <c r="A54" s="80" t="s">
        <v>423</v>
      </c>
      <c r="B54" s="81" t="s">
        <v>1179</v>
      </c>
      <c r="C54" s="81">
        <v>1287</v>
      </c>
      <c r="D54" s="81" t="s">
        <v>855</v>
      </c>
      <c r="E54" s="81" t="s">
        <v>847</v>
      </c>
      <c r="F54" s="83" t="s">
        <v>323</v>
      </c>
      <c r="G54" s="81">
        <v>2451</v>
      </c>
      <c r="H54" s="81">
        <v>9</v>
      </c>
      <c r="I54" s="81">
        <v>2009</v>
      </c>
      <c r="J54" s="81" t="s">
        <v>863</v>
      </c>
      <c r="K54" s="82">
        <v>20564</v>
      </c>
      <c r="L54" s="83" t="s">
        <v>1371</v>
      </c>
      <c r="M54" s="83" t="s">
        <v>1371</v>
      </c>
      <c r="N54" s="79" t="s">
        <v>1371</v>
      </c>
    </row>
    <row r="55" spans="1:18" ht="18" customHeight="1" x14ac:dyDescent="0.3">
      <c r="A55" s="80" t="s">
        <v>425</v>
      </c>
      <c r="B55" s="81" t="s">
        <v>1180</v>
      </c>
      <c r="C55" s="81">
        <v>1288</v>
      </c>
      <c r="D55" s="81" t="s">
        <v>855</v>
      </c>
      <c r="E55" s="81" t="s">
        <v>847</v>
      </c>
      <c r="F55" s="81" t="s">
        <v>323</v>
      </c>
      <c r="G55" s="81">
        <v>2461</v>
      </c>
      <c r="H55" s="81">
        <v>8</v>
      </c>
      <c r="I55" s="81">
        <v>2007</v>
      </c>
      <c r="J55" s="81" t="s">
        <v>864</v>
      </c>
      <c r="K55" s="82">
        <v>25200</v>
      </c>
      <c r="L55" s="83" t="s">
        <v>1371</v>
      </c>
      <c r="M55" s="83" t="s">
        <v>1371</v>
      </c>
      <c r="N55" s="79" t="s">
        <v>1371</v>
      </c>
    </row>
    <row r="56" spans="1:18" ht="18" customHeight="1" x14ac:dyDescent="0.3">
      <c r="A56" s="365" t="s">
        <v>427</v>
      </c>
      <c r="B56" s="81" t="s">
        <v>1181</v>
      </c>
      <c r="C56" s="366">
        <v>1289</v>
      </c>
      <c r="D56" s="366" t="s">
        <v>814</v>
      </c>
      <c r="E56" s="366" t="s">
        <v>853</v>
      </c>
      <c r="F56" s="366" t="s">
        <v>323</v>
      </c>
      <c r="G56" s="366">
        <v>1149</v>
      </c>
      <c r="H56" s="366">
        <v>5</v>
      </c>
      <c r="I56" s="366">
        <v>2015</v>
      </c>
      <c r="J56" s="366" t="s">
        <v>865</v>
      </c>
      <c r="K56" s="360">
        <v>13519</v>
      </c>
      <c r="L56" s="367" t="s">
        <v>1371</v>
      </c>
      <c r="M56" s="369" t="s">
        <v>1371</v>
      </c>
      <c r="N56" s="364" t="s">
        <v>1371</v>
      </c>
      <c r="O56" s="41"/>
    </row>
    <row r="57" spans="1:18" ht="18" customHeight="1" x14ac:dyDescent="0.3">
      <c r="A57" s="365"/>
      <c r="B57" s="12" t="s">
        <v>1199</v>
      </c>
      <c r="C57" s="366"/>
      <c r="D57" s="366"/>
      <c r="E57" s="366"/>
      <c r="F57" s="366"/>
      <c r="G57" s="366"/>
      <c r="H57" s="366"/>
      <c r="I57" s="366"/>
      <c r="J57" s="366"/>
      <c r="K57" s="361"/>
      <c r="L57" s="368"/>
      <c r="M57" s="369"/>
      <c r="N57" s="364"/>
      <c r="O57" s="42"/>
    </row>
    <row r="58" spans="1:18" ht="18" customHeight="1" x14ac:dyDescent="0.3">
      <c r="A58" s="80" t="s">
        <v>429</v>
      </c>
      <c r="B58" s="81" t="s">
        <v>1182</v>
      </c>
      <c r="C58" s="81">
        <v>1290</v>
      </c>
      <c r="D58" s="81" t="s">
        <v>855</v>
      </c>
      <c r="E58" s="81" t="s">
        <v>866</v>
      </c>
      <c r="F58" s="81" t="s">
        <v>323</v>
      </c>
      <c r="G58" s="81">
        <v>1896</v>
      </c>
      <c r="H58" s="81">
        <v>9</v>
      </c>
      <c r="I58" s="81">
        <v>2004</v>
      </c>
      <c r="J58" s="81" t="s">
        <v>867</v>
      </c>
      <c r="K58" s="82">
        <v>14850</v>
      </c>
      <c r="L58" s="83" t="s">
        <v>1371</v>
      </c>
      <c r="M58" s="83" t="s">
        <v>1371</v>
      </c>
      <c r="N58" s="79" t="s">
        <v>1371</v>
      </c>
    </row>
    <row r="59" spans="1:18" ht="18" customHeight="1" x14ac:dyDescent="0.3">
      <c r="A59" s="80" t="s">
        <v>431</v>
      </c>
      <c r="B59" s="81" t="s">
        <v>1183</v>
      </c>
      <c r="C59" s="81">
        <v>1291</v>
      </c>
      <c r="D59" s="81" t="s">
        <v>855</v>
      </c>
      <c r="E59" s="81" t="s">
        <v>868</v>
      </c>
      <c r="F59" s="81" t="s">
        <v>323</v>
      </c>
      <c r="G59" s="81">
        <v>1896</v>
      </c>
      <c r="H59" s="81">
        <v>9</v>
      </c>
      <c r="I59" s="81">
        <v>2006</v>
      </c>
      <c r="J59" s="81" t="s">
        <v>869</v>
      </c>
      <c r="K59" s="82">
        <v>16409</v>
      </c>
      <c r="L59" s="83" t="s">
        <v>1371</v>
      </c>
      <c r="M59" s="83" t="s">
        <v>1371</v>
      </c>
      <c r="N59" s="79" t="s">
        <v>1371</v>
      </c>
    </row>
    <row r="60" spans="1:18" ht="18" customHeight="1" x14ac:dyDescent="0.3">
      <c r="A60" s="80" t="s">
        <v>433</v>
      </c>
      <c r="B60" s="81" t="s">
        <v>1184</v>
      </c>
      <c r="C60" s="81">
        <v>1292</v>
      </c>
      <c r="D60" s="81" t="s">
        <v>855</v>
      </c>
      <c r="E60" s="81" t="s">
        <v>847</v>
      </c>
      <c r="F60" s="83" t="s">
        <v>323</v>
      </c>
      <c r="G60" s="81">
        <v>2461</v>
      </c>
      <c r="H60" s="81">
        <v>9</v>
      </c>
      <c r="I60" s="81">
        <v>2007</v>
      </c>
      <c r="J60" s="81" t="s">
        <v>870</v>
      </c>
      <c r="K60" s="82">
        <v>21183</v>
      </c>
      <c r="L60" s="83" t="s">
        <v>1371</v>
      </c>
      <c r="M60" s="83" t="s">
        <v>1371</v>
      </c>
      <c r="N60" s="79" t="s">
        <v>1371</v>
      </c>
    </row>
    <row r="61" spans="1:18" ht="18" customHeight="1" x14ac:dyDescent="0.3">
      <c r="A61" s="80" t="s">
        <v>435</v>
      </c>
      <c r="B61" s="81" t="s">
        <v>1185</v>
      </c>
      <c r="C61" s="81">
        <v>1293</v>
      </c>
      <c r="D61" s="81" t="s">
        <v>871</v>
      </c>
      <c r="E61" s="81">
        <v>12</v>
      </c>
      <c r="F61" s="81" t="s">
        <v>872</v>
      </c>
      <c r="G61" s="81">
        <v>4580</v>
      </c>
      <c r="H61" s="81">
        <v>3</v>
      </c>
      <c r="I61" s="81">
        <v>2002</v>
      </c>
      <c r="J61" s="81" t="s">
        <v>873</v>
      </c>
      <c r="K61" s="82">
        <v>68400</v>
      </c>
      <c r="L61" s="83" t="s">
        <v>1371</v>
      </c>
      <c r="M61" s="83" t="s">
        <v>1371</v>
      </c>
      <c r="N61" s="79" t="s">
        <v>1371</v>
      </c>
    </row>
    <row r="62" spans="1:18" ht="18" customHeight="1" x14ac:dyDescent="0.3">
      <c r="A62" s="80" t="s">
        <v>437</v>
      </c>
      <c r="B62" s="83" t="s">
        <v>1186</v>
      </c>
      <c r="C62" s="83">
        <v>1295</v>
      </c>
      <c r="D62" s="83" t="s">
        <v>855</v>
      </c>
      <c r="E62" s="83" t="s">
        <v>849</v>
      </c>
      <c r="F62" s="83" t="s">
        <v>775</v>
      </c>
      <c r="G62" s="83">
        <v>1896</v>
      </c>
      <c r="H62" s="83">
        <v>3</v>
      </c>
      <c r="I62" s="83">
        <v>2004</v>
      </c>
      <c r="J62" s="83" t="s">
        <v>874</v>
      </c>
      <c r="K62" s="85">
        <v>14247</v>
      </c>
      <c r="L62" s="83" t="s">
        <v>1371</v>
      </c>
      <c r="M62" s="83" t="s">
        <v>1371</v>
      </c>
      <c r="N62" s="79" t="s">
        <v>1371</v>
      </c>
      <c r="O62" s="42"/>
    </row>
    <row r="63" spans="1:18" ht="18" customHeight="1" x14ac:dyDescent="0.3">
      <c r="A63" s="365" t="s">
        <v>439</v>
      </c>
      <c r="B63" s="83" t="s">
        <v>875</v>
      </c>
      <c r="C63" s="369">
        <v>1296</v>
      </c>
      <c r="D63" s="369" t="s">
        <v>876</v>
      </c>
      <c r="E63" s="369" t="s">
        <v>847</v>
      </c>
      <c r="F63" s="369" t="s">
        <v>877</v>
      </c>
      <c r="G63" s="369">
        <v>2461</v>
      </c>
      <c r="H63" s="369">
        <v>9</v>
      </c>
      <c r="I63" s="369">
        <v>2008</v>
      </c>
      <c r="J63" s="369" t="s">
        <v>878</v>
      </c>
      <c r="K63" s="371">
        <v>22418</v>
      </c>
      <c r="L63" s="367" t="s">
        <v>1371</v>
      </c>
      <c r="M63" s="370" t="s">
        <v>1371</v>
      </c>
      <c r="N63" s="377" t="s">
        <v>1371</v>
      </c>
      <c r="O63" s="43"/>
      <c r="P63" s="43"/>
      <c r="Q63" s="43"/>
      <c r="R63" s="44"/>
    </row>
    <row r="64" spans="1:18" ht="18" customHeight="1" x14ac:dyDescent="0.3">
      <c r="A64" s="365"/>
      <c r="B64" s="83" t="s">
        <v>320</v>
      </c>
      <c r="C64" s="369"/>
      <c r="D64" s="369"/>
      <c r="E64" s="369"/>
      <c r="F64" s="369"/>
      <c r="G64" s="369"/>
      <c r="H64" s="369"/>
      <c r="I64" s="369"/>
      <c r="J64" s="369"/>
      <c r="K64" s="372"/>
      <c r="L64" s="368"/>
      <c r="M64" s="370"/>
      <c r="N64" s="377"/>
      <c r="O64" s="45"/>
      <c r="P64" s="43"/>
      <c r="Q64" s="43"/>
      <c r="R64" s="44"/>
    </row>
    <row r="65" spans="1:18" ht="18" customHeight="1" x14ac:dyDescent="0.3">
      <c r="A65" s="80" t="s">
        <v>441</v>
      </c>
      <c r="B65" s="83" t="s">
        <v>1187</v>
      </c>
      <c r="C65" s="83">
        <v>1297</v>
      </c>
      <c r="D65" s="83" t="s">
        <v>814</v>
      </c>
      <c r="E65" s="83" t="s">
        <v>879</v>
      </c>
      <c r="F65" s="83" t="s">
        <v>775</v>
      </c>
      <c r="G65" s="83">
        <v>1461</v>
      </c>
      <c r="H65" s="83">
        <v>2</v>
      </c>
      <c r="I65" s="83">
        <v>2016</v>
      </c>
      <c r="J65" s="83" t="s">
        <v>880</v>
      </c>
      <c r="K65" s="85">
        <v>20653</v>
      </c>
      <c r="L65" s="83" t="s">
        <v>1371</v>
      </c>
      <c r="M65" s="83" t="s">
        <v>1371</v>
      </c>
      <c r="N65" s="79" t="s">
        <v>1371</v>
      </c>
      <c r="O65" s="46"/>
      <c r="P65" s="46"/>
      <c r="Q65" s="46"/>
      <c r="R65" s="47"/>
    </row>
    <row r="66" spans="1:18" ht="18" customHeight="1" x14ac:dyDescent="0.3">
      <c r="A66" s="365" t="s">
        <v>443</v>
      </c>
      <c r="B66" s="83" t="s">
        <v>1188</v>
      </c>
      <c r="C66" s="369">
        <v>1298</v>
      </c>
      <c r="D66" s="369" t="s">
        <v>814</v>
      </c>
      <c r="E66" s="369" t="s">
        <v>879</v>
      </c>
      <c r="F66" s="369" t="s">
        <v>323</v>
      </c>
      <c r="G66" s="369">
        <v>1461</v>
      </c>
      <c r="H66" s="369">
        <v>5</v>
      </c>
      <c r="I66" s="369">
        <v>2016</v>
      </c>
      <c r="J66" s="369" t="s">
        <v>881</v>
      </c>
      <c r="K66" s="371">
        <v>20910</v>
      </c>
      <c r="L66" s="375" t="s">
        <v>1371</v>
      </c>
      <c r="M66" s="369" t="s">
        <v>1371</v>
      </c>
      <c r="N66" s="364" t="s">
        <v>1371</v>
      </c>
      <c r="O66" s="43"/>
      <c r="P66" s="43"/>
      <c r="Q66" s="43"/>
      <c r="R66" s="44"/>
    </row>
    <row r="67" spans="1:18" ht="18" customHeight="1" x14ac:dyDescent="0.3">
      <c r="A67" s="365"/>
      <c r="B67" s="83" t="s">
        <v>1189</v>
      </c>
      <c r="C67" s="369"/>
      <c r="D67" s="369"/>
      <c r="E67" s="369"/>
      <c r="F67" s="369"/>
      <c r="G67" s="369"/>
      <c r="H67" s="369"/>
      <c r="I67" s="369"/>
      <c r="J67" s="369"/>
      <c r="K67" s="372"/>
      <c r="L67" s="376"/>
      <c r="M67" s="369"/>
      <c r="N67" s="364"/>
      <c r="O67" s="46"/>
      <c r="P67" s="46"/>
      <c r="Q67" s="46"/>
      <c r="R67" s="47"/>
    </row>
    <row r="68" spans="1:18" ht="18" customHeight="1" x14ac:dyDescent="0.3">
      <c r="A68" s="80" t="s">
        <v>445</v>
      </c>
      <c r="B68" s="318" t="s">
        <v>1190</v>
      </c>
      <c r="C68" s="318">
        <v>1299</v>
      </c>
      <c r="D68" s="318" t="s">
        <v>855</v>
      </c>
      <c r="E68" s="318" t="s">
        <v>847</v>
      </c>
      <c r="F68" s="318" t="s">
        <v>323</v>
      </c>
      <c r="G68" s="318">
        <v>2461</v>
      </c>
      <c r="H68" s="318">
        <v>9</v>
      </c>
      <c r="I68" s="318">
        <v>2009</v>
      </c>
      <c r="J68" s="318" t="s">
        <v>882</v>
      </c>
      <c r="K68" s="319">
        <v>34200</v>
      </c>
      <c r="L68" s="318" t="s">
        <v>1371</v>
      </c>
      <c r="M68" s="318" t="s">
        <v>1371</v>
      </c>
      <c r="N68" s="320" t="s">
        <v>1371</v>
      </c>
      <c r="O68" s="43"/>
      <c r="P68" s="43"/>
      <c r="Q68" s="43"/>
      <c r="R68" s="44"/>
    </row>
    <row r="69" spans="1:18" ht="18" customHeight="1" x14ac:dyDescent="0.3">
      <c r="A69" s="80" t="s">
        <v>447</v>
      </c>
      <c r="B69" s="318" t="s">
        <v>1191</v>
      </c>
      <c r="C69" s="318">
        <v>1300</v>
      </c>
      <c r="D69" s="318" t="s">
        <v>855</v>
      </c>
      <c r="E69" s="318" t="s">
        <v>847</v>
      </c>
      <c r="F69" s="318" t="s">
        <v>323</v>
      </c>
      <c r="G69" s="318">
        <v>2461</v>
      </c>
      <c r="H69" s="318">
        <v>9</v>
      </c>
      <c r="I69" s="318">
        <v>2008</v>
      </c>
      <c r="J69" s="318" t="s">
        <v>883</v>
      </c>
      <c r="K69" s="319">
        <v>34200</v>
      </c>
      <c r="L69" s="318" t="s">
        <v>1371</v>
      </c>
      <c r="M69" s="318" t="s">
        <v>1371</v>
      </c>
      <c r="N69" s="320" t="s">
        <v>1371</v>
      </c>
      <c r="O69" s="43"/>
      <c r="P69" s="43"/>
      <c r="Q69" s="43"/>
      <c r="R69" s="44"/>
    </row>
    <row r="70" spans="1:18" s="98" customFormat="1" ht="24" customHeight="1" x14ac:dyDescent="0.3">
      <c r="A70" s="140" t="s">
        <v>449</v>
      </c>
      <c r="B70" s="298" t="s">
        <v>1192</v>
      </c>
      <c r="C70" s="298">
        <v>1303</v>
      </c>
      <c r="D70" s="298" t="s">
        <v>321</v>
      </c>
      <c r="E70" s="298" t="s">
        <v>899</v>
      </c>
      <c r="F70" s="298" t="s">
        <v>900</v>
      </c>
      <c r="G70" s="298">
        <v>7146</v>
      </c>
      <c r="H70" s="298">
        <v>3</v>
      </c>
      <c r="I70" s="298">
        <v>2010</v>
      </c>
      <c r="J70" s="298" t="s">
        <v>901</v>
      </c>
      <c r="K70" s="299">
        <v>283500</v>
      </c>
      <c r="L70" s="298" t="s">
        <v>1371</v>
      </c>
      <c r="M70" s="298" t="s">
        <v>1371</v>
      </c>
      <c r="N70" s="300" t="s">
        <v>1371</v>
      </c>
      <c r="O70" s="132"/>
      <c r="P70" s="132"/>
      <c r="Q70" s="132"/>
      <c r="R70" s="142"/>
    </row>
    <row r="71" spans="1:18" s="98" customFormat="1" ht="18" customHeight="1" x14ac:dyDescent="0.3">
      <c r="A71" s="140" t="s">
        <v>451</v>
      </c>
      <c r="B71" s="298" t="s">
        <v>1193</v>
      </c>
      <c r="C71" s="298">
        <v>1302</v>
      </c>
      <c r="D71" s="298" t="s">
        <v>902</v>
      </c>
      <c r="E71" s="298" t="s">
        <v>925</v>
      </c>
      <c r="F71" s="298" t="s">
        <v>903</v>
      </c>
      <c r="G71" s="298" t="s">
        <v>904</v>
      </c>
      <c r="H71" s="321"/>
      <c r="I71" s="298">
        <v>2016</v>
      </c>
      <c r="J71" s="298" t="s">
        <v>905</v>
      </c>
      <c r="K71" s="299">
        <v>26000</v>
      </c>
      <c r="L71" s="298" t="s">
        <v>1371</v>
      </c>
      <c r="M71" s="298" t="s">
        <v>1371</v>
      </c>
      <c r="N71" s="322"/>
      <c r="O71" s="132"/>
      <c r="P71" s="132"/>
      <c r="Q71" s="132"/>
      <c r="R71" s="142"/>
    </row>
    <row r="72" spans="1:18" s="98" customFormat="1" ht="18" customHeight="1" x14ac:dyDescent="0.3">
      <c r="A72" s="140" t="s">
        <v>453</v>
      </c>
      <c r="B72" s="298" t="s">
        <v>1194</v>
      </c>
      <c r="C72" s="298">
        <v>1301</v>
      </c>
      <c r="D72" s="298" t="s">
        <v>908</v>
      </c>
      <c r="E72" s="298" t="s">
        <v>907</v>
      </c>
      <c r="F72" s="298" t="s">
        <v>903</v>
      </c>
      <c r="G72" s="298" t="s">
        <v>923</v>
      </c>
      <c r="H72" s="321"/>
      <c r="I72" s="298">
        <v>2016</v>
      </c>
      <c r="J72" s="298" t="s">
        <v>906</v>
      </c>
      <c r="K72" s="299">
        <v>21600</v>
      </c>
      <c r="L72" s="298" t="s">
        <v>1371</v>
      </c>
      <c r="M72" s="298" t="s">
        <v>1371</v>
      </c>
      <c r="N72" s="322"/>
      <c r="O72" s="132"/>
      <c r="P72" s="132"/>
      <c r="Q72" s="132"/>
      <c r="R72" s="142"/>
    </row>
    <row r="73" spans="1:18" s="98" customFormat="1" ht="18" customHeight="1" x14ac:dyDescent="0.3">
      <c r="A73" s="140" t="s">
        <v>455</v>
      </c>
      <c r="B73" s="298" t="s">
        <v>1195</v>
      </c>
      <c r="C73" s="298">
        <v>1306</v>
      </c>
      <c r="D73" s="298" t="s">
        <v>876</v>
      </c>
      <c r="E73" s="298" t="s">
        <v>847</v>
      </c>
      <c r="F73" s="298" t="s">
        <v>323</v>
      </c>
      <c r="G73" s="298">
        <v>2500</v>
      </c>
      <c r="H73" s="298">
        <v>9</v>
      </c>
      <c r="I73" s="298">
        <v>2006</v>
      </c>
      <c r="J73" s="298" t="s">
        <v>909</v>
      </c>
      <c r="K73" s="299">
        <v>25158</v>
      </c>
      <c r="L73" s="298" t="s">
        <v>1371</v>
      </c>
      <c r="M73" s="298" t="s">
        <v>1371</v>
      </c>
      <c r="N73" s="300" t="s">
        <v>1371</v>
      </c>
      <c r="O73" s="43"/>
      <c r="P73" s="144"/>
      <c r="Q73" s="144"/>
      <c r="R73" s="145"/>
    </row>
    <row r="74" spans="1:18" s="98" customFormat="1" ht="18" customHeight="1" x14ac:dyDescent="0.3">
      <c r="A74" s="140" t="s">
        <v>457</v>
      </c>
      <c r="B74" s="298" t="s">
        <v>1196</v>
      </c>
      <c r="C74" s="298">
        <v>1307</v>
      </c>
      <c r="D74" s="298" t="s">
        <v>855</v>
      </c>
      <c r="E74" s="298" t="s">
        <v>849</v>
      </c>
      <c r="F74" s="298" t="s">
        <v>775</v>
      </c>
      <c r="G74" s="298">
        <v>1896</v>
      </c>
      <c r="H74" s="298">
        <v>3</v>
      </c>
      <c r="I74" s="298">
        <v>2007</v>
      </c>
      <c r="J74" s="298" t="s">
        <v>910</v>
      </c>
      <c r="K74" s="299">
        <v>13695</v>
      </c>
      <c r="L74" s="298" t="s">
        <v>1371</v>
      </c>
      <c r="M74" s="298" t="s">
        <v>1371</v>
      </c>
      <c r="N74" s="300" t="s">
        <v>1371</v>
      </c>
      <c r="O74" s="144"/>
      <c r="P74" s="144"/>
      <c r="Q74" s="144"/>
      <c r="R74" s="145"/>
    </row>
    <row r="75" spans="1:18" s="98" customFormat="1" ht="18" customHeight="1" x14ac:dyDescent="0.3">
      <c r="A75" s="140" t="s">
        <v>459</v>
      </c>
      <c r="B75" s="298" t="s">
        <v>1197</v>
      </c>
      <c r="C75" s="298">
        <v>1308</v>
      </c>
      <c r="D75" s="298" t="s">
        <v>876</v>
      </c>
      <c r="E75" s="298" t="s">
        <v>849</v>
      </c>
      <c r="F75" s="298" t="s">
        <v>323</v>
      </c>
      <c r="G75" s="298">
        <v>1896</v>
      </c>
      <c r="H75" s="298">
        <v>9</v>
      </c>
      <c r="I75" s="298">
        <v>2009</v>
      </c>
      <c r="J75" s="298" t="s">
        <v>911</v>
      </c>
      <c r="K75" s="299">
        <v>17397</v>
      </c>
      <c r="L75" s="298" t="s">
        <v>1371</v>
      </c>
      <c r="M75" s="298" t="s">
        <v>1371</v>
      </c>
      <c r="N75" s="300" t="s">
        <v>1371</v>
      </c>
      <c r="O75" s="43"/>
      <c r="P75" s="144"/>
      <c r="Q75" s="144"/>
      <c r="R75" s="145"/>
    </row>
    <row r="76" spans="1:18" s="98" customFormat="1" ht="18" customHeight="1" thickBot="1" x14ac:dyDescent="0.35">
      <c r="A76" s="146" t="s">
        <v>461</v>
      </c>
      <c r="B76" s="301" t="s">
        <v>1198</v>
      </c>
      <c r="C76" s="301">
        <v>1305</v>
      </c>
      <c r="D76" s="301" t="s">
        <v>855</v>
      </c>
      <c r="E76" s="301" t="s">
        <v>847</v>
      </c>
      <c r="F76" s="301" t="s">
        <v>775</v>
      </c>
      <c r="G76" s="301">
        <v>2461</v>
      </c>
      <c r="H76" s="301">
        <v>3</v>
      </c>
      <c r="I76" s="301">
        <v>2010</v>
      </c>
      <c r="J76" s="301" t="s">
        <v>913</v>
      </c>
      <c r="K76" s="302">
        <v>32400</v>
      </c>
      <c r="L76" s="301" t="s">
        <v>1371</v>
      </c>
      <c r="M76" s="301" t="s">
        <v>1371</v>
      </c>
      <c r="N76" s="303" t="s">
        <v>1371</v>
      </c>
      <c r="O76" s="144"/>
      <c r="P76" s="144"/>
      <c r="Q76" s="144"/>
      <c r="R76" s="145"/>
    </row>
    <row r="77" spans="1:18" ht="40.5" customHeight="1" thickTop="1" x14ac:dyDescent="0.3">
      <c r="A77" s="373" t="s">
        <v>884</v>
      </c>
      <c r="B77" s="373"/>
      <c r="C77" s="373"/>
      <c r="D77" s="373"/>
      <c r="E77" s="373"/>
      <c r="F77" s="373"/>
      <c r="G77" s="373"/>
      <c r="H77" s="373"/>
      <c r="I77" s="373"/>
      <c r="J77" s="373"/>
      <c r="K77" s="373"/>
      <c r="L77" s="373"/>
      <c r="M77" s="373"/>
      <c r="N77" s="373"/>
      <c r="O77" s="43"/>
      <c r="P77" s="43"/>
      <c r="Q77" s="43"/>
      <c r="R77" s="44"/>
    </row>
    <row r="78" spans="1:18" ht="28.5" customHeight="1" x14ac:dyDescent="0.3">
      <c r="A78" s="379" t="s">
        <v>1407</v>
      </c>
      <c r="B78" s="379"/>
      <c r="C78" s="379"/>
      <c r="D78" s="379"/>
      <c r="E78" s="379"/>
      <c r="F78" s="379"/>
      <c r="G78" s="379"/>
      <c r="H78" s="379"/>
      <c r="I78" s="379"/>
      <c r="J78" s="379"/>
      <c r="K78" s="379"/>
      <c r="L78" s="379"/>
      <c r="M78" s="379"/>
      <c r="N78" s="379"/>
      <c r="O78" s="43"/>
      <c r="P78" s="43"/>
      <c r="Q78" s="43"/>
      <c r="R78" s="44"/>
    </row>
    <row r="79" spans="1:18" x14ac:dyDescent="0.3">
      <c r="A79" s="379" t="s">
        <v>885</v>
      </c>
      <c r="B79" s="379"/>
      <c r="C79" s="379"/>
      <c r="D79" s="379"/>
      <c r="E79" s="379"/>
      <c r="F79" s="379"/>
      <c r="G79" s="379"/>
      <c r="H79" s="379"/>
      <c r="I79" s="379"/>
      <c r="J79" s="379"/>
      <c r="K79" s="379"/>
      <c r="L79" s="379"/>
      <c r="M79" s="379"/>
      <c r="N79" s="379"/>
    </row>
    <row r="80" spans="1:18" x14ac:dyDescent="0.3">
      <c r="A80" s="374" t="s">
        <v>886</v>
      </c>
      <c r="B80" s="374"/>
      <c r="C80" s="374"/>
      <c r="D80" s="374"/>
      <c r="E80" s="374"/>
      <c r="F80" s="374"/>
      <c r="G80" s="374"/>
      <c r="H80" s="374"/>
      <c r="I80" s="374"/>
      <c r="J80" s="374"/>
      <c r="K80" s="374"/>
      <c r="L80" s="374"/>
      <c r="M80" s="374"/>
      <c r="N80" s="374"/>
    </row>
    <row r="82" spans="1:14" x14ac:dyDescent="0.3">
      <c r="A82" s="17"/>
      <c r="B82" s="18"/>
      <c r="C82" s="18"/>
      <c r="D82" s="18"/>
      <c r="E82" s="18"/>
      <c r="F82" s="18"/>
      <c r="G82" s="16"/>
      <c r="H82" s="16"/>
      <c r="I82" s="16"/>
      <c r="J82" s="16"/>
      <c r="K82" s="16"/>
      <c r="L82" s="16"/>
      <c r="M82" s="16"/>
      <c r="N82" s="16"/>
    </row>
    <row r="83" spans="1:14" x14ac:dyDescent="0.3">
      <c r="A83" s="40"/>
    </row>
  </sheetData>
  <mergeCells count="149">
    <mergeCell ref="A78:N78"/>
    <mergeCell ref="A79:N79"/>
    <mergeCell ref="A3:N3"/>
    <mergeCell ref="A2:N2"/>
    <mergeCell ref="N9:N10"/>
    <mergeCell ref="A11:A12"/>
    <mergeCell ref="C11:C12"/>
    <mergeCell ref="D11:D12"/>
    <mergeCell ref="E11:E12"/>
    <mergeCell ref="F11:F12"/>
    <mergeCell ref="G11:G12"/>
    <mergeCell ref="H11:H12"/>
    <mergeCell ref="I11:I12"/>
    <mergeCell ref="J11:J12"/>
    <mergeCell ref="H9:H10"/>
    <mergeCell ref="I9:I10"/>
    <mergeCell ref="J9:J10"/>
    <mergeCell ref="L9:L10"/>
    <mergeCell ref="M9:M10"/>
    <mergeCell ref="A9:A10"/>
    <mergeCell ref="C9:C10"/>
    <mergeCell ref="D9:D10"/>
    <mergeCell ref="E9:E10"/>
    <mergeCell ref="F27:F28"/>
    <mergeCell ref="G27:G28"/>
    <mergeCell ref="H27:H28"/>
    <mergeCell ref="L11:L12"/>
    <mergeCell ref="M11:M12"/>
    <mergeCell ref="N11:N12"/>
    <mergeCell ref="A13:A14"/>
    <mergeCell ref="C13:C14"/>
    <mergeCell ref="D13:D14"/>
    <mergeCell ref="E13:E14"/>
    <mergeCell ref="F13:F14"/>
    <mergeCell ref="G13:G14"/>
    <mergeCell ref="N13:N14"/>
    <mergeCell ref="H13:H14"/>
    <mergeCell ref="I13:I14"/>
    <mergeCell ref="J13:J14"/>
    <mergeCell ref="L13:L14"/>
    <mergeCell ref="M13:M14"/>
    <mergeCell ref="N27:N28"/>
    <mergeCell ref="A27:A28"/>
    <mergeCell ref="I27:I28"/>
    <mergeCell ref="J27:J28"/>
    <mergeCell ref="L27:L28"/>
    <mergeCell ref="M27:M28"/>
    <mergeCell ref="N36:N37"/>
    <mergeCell ref="F9:F10"/>
    <mergeCell ref="G9:G10"/>
    <mergeCell ref="A34:A35"/>
    <mergeCell ref="C34:C35"/>
    <mergeCell ref="D34:D35"/>
    <mergeCell ref="E34:E35"/>
    <mergeCell ref="F34:F35"/>
    <mergeCell ref="G34:G35"/>
    <mergeCell ref="N34:N35"/>
    <mergeCell ref="H34:H35"/>
    <mergeCell ref="I34:I35"/>
    <mergeCell ref="J34:J35"/>
    <mergeCell ref="L34:L35"/>
    <mergeCell ref="M34:M35"/>
    <mergeCell ref="C27:C28"/>
    <mergeCell ref="D27:D28"/>
    <mergeCell ref="E27:E28"/>
    <mergeCell ref="A36:A37"/>
    <mergeCell ref="C36:C37"/>
    <mergeCell ref="D36:D37"/>
    <mergeCell ref="E36:E37"/>
    <mergeCell ref="F36:F37"/>
    <mergeCell ref="G36:G37"/>
    <mergeCell ref="L36:L37"/>
    <mergeCell ref="M36:M37"/>
    <mergeCell ref="H36:H37"/>
    <mergeCell ref="I36:I37"/>
    <mergeCell ref="J36:J37"/>
    <mergeCell ref="F56:F57"/>
    <mergeCell ref="G56:G57"/>
    <mergeCell ref="N42:N43"/>
    <mergeCell ref="A45:A46"/>
    <mergeCell ref="C45:C46"/>
    <mergeCell ref="D45:D46"/>
    <mergeCell ref="E45:E46"/>
    <mergeCell ref="F45:F46"/>
    <mergeCell ref="G45:G46"/>
    <mergeCell ref="H45:H46"/>
    <mergeCell ref="I45:I46"/>
    <mergeCell ref="J45:J46"/>
    <mergeCell ref="H42:H43"/>
    <mergeCell ref="I42:I43"/>
    <mergeCell ref="J42:J43"/>
    <mergeCell ref="L42:L43"/>
    <mergeCell ref="M42:M43"/>
    <mergeCell ref="H56:H57"/>
    <mergeCell ref="N56:N57"/>
    <mergeCell ref="A77:N77"/>
    <mergeCell ref="A80:N80"/>
    <mergeCell ref="H66:H67"/>
    <mergeCell ref="I66:I67"/>
    <mergeCell ref="J66:J67"/>
    <mergeCell ref="L66:L67"/>
    <mergeCell ref="M66:M67"/>
    <mergeCell ref="I56:I57"/>
    <mergeCell ref="J56:J57"/>
    <mergeCell ref="L56:L57"/>
    <mergeCell ref="M56:M57"/>
    <mergeCell ref="N63:N64"/>
    <mergeCell ref="A66:A67"/>
    <mergeCell ref="C66:C67"/>
    <mergeCell ref="D66:D67"/>
    <mergeCell ref="E66:E67"/>
    <mergeCell ref="A63:A64"/>
    <mergeCell ref="C63:C64"/>
    <mergeCell ref="D63:D64"/>
    <mergeCell ref="E63:E64"/>
    <mergeCell ref="F63:F64"/>
    <mergeCell ref="G63:G64"/>
    <mergeCell ref="F66:F67"/>
    <mergeCell ref="G66:G67"/>
    <mergeCell ref="N66:N67"/>
    <mergeCell ref="A42:A43"/>
    <mergeCell ref="C42:C43"/>
    <mergeCell ref="D42:D43"/>
    <mergeCell ref="E42:E43"/>
    <mergeCell ref="F42:F43"/>
    <mergeCell ref="G42:G43"/>
    <mergeCell ref="L45:L46"/>
    <mergeCell ref="M45:M46"/>
    <mergeCell ref="H63:H64"/>
    <mergeCell ref="I63:I64"/>
    <mergeCell ref="J63:J64"/>
    <mergeCell ref="L63:L64"/>
    <mergeCell ref="M63:M64"/>
    <mergeCell ref="N45:N46"/>
    <mergeCell ref="A56:A57"/>
    <mergeCell ref="C56:C57"/>
    <mergeCell ref="D56:D57"/>
    <mergeCell ref="E56:E57"/>
    <mergeCell ref="K66:K67"/>
    <mergeCell ref="K63:K64"/>
    <mergeCell ref="K9:K10"/>
    <mergeCell ref="K11:K12"/>
    <mergeCell ref="K13:K14"/>
    <mergeCell ref="K27:K28"/>
    <mergeCell ref="K34:K35"/>
    <mergeCell ref="K36:K37"/>
    <mergeCell ref="K42:K43"/>
    <mergeCell ref="K45:K46"/>
    <mergeCell ref="K56:K57"/>
  </mergeCells>
  <pageMargins left="0.25" right="0.25"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1"/>
  <sheetViews>
    <sheetView workbookViewId="0">
      <selection activeCell="G19" sqref="G19"/>
    </sheetView>
  </sheetViews>
  <sheetFormatPr defaultRowHeight="14.4" x14ac:dyDescent="0.3"/>
  <cols>
    <col min="1" max="1" width="4.44140625" customWidth="1"/>
    <col min="4" max="4" width="18.44140625" customWidth="1"/>
    <col min="6" max="6" width="17" customWidth="1"/>
    <col min="8" max="8" width="10" bestFit="1" customWidth="1"/>
    <col min="10" max="10" width="14.33203125" style="52" customWidth="1"/>
    <col min="11" max="11" width="12.109375" style="52" customWidth="1"/>
    <col min="12" max="12" width="18.88671875" customWidth="1"/>
    <col min="13" max="13" width="19.6640625" customWidth="1"/>
    <col min="14" max="14" width="13.6640625" customWidth="1"/>
    <col min="15" max="15" width="9.109375" customWidth="1"/>
  </cols>
  <sheetData>
    <row r="1" spans="1:16" ht="15.6" x14ac:dyDescent="0.3">
      <c r="A1" s="149" t="s">
        <v>1555</v>
      </c>
      <c r="B1" s="149"/>
      <c r="C1" s="149"/>
      <c r="D1" s="149"/>
      <c r="E1" s="149"/>
      <c r="F1" s="149"/>
      <c r="G1" s="149"/>
      <c r="H1" s="149"/>
      <c r="I1" s="149"/>
      <c r="J1" s="226"/>
      <c r="K1" s="149"/>
      <c r="L1" s="149"/>
      <c r="M1" s="149"/>
      <c r="N1" s="149"/>
    </row>
    <row r="2" spans="1:16" s="57" customFormat="1" ht="13.8" x14ac:dyDescent="0.25">
      <c r="A2" s="382" t="s">
        <v>898</v>
      </c>
      <c r="B2" s="382"/>
      <c r="C2" s="382"/>
      <c r="D2" s="382"/>
      <c r="E2" s="382"/>
      <c r="F2" s="382"/>
      <c r="G2" s="382"/>
      <c r="H2" s="382"/>
      <c r="I2" s="382"/>
      <c r="J2" s="382"/>
      <c r="K2" s="382"/>
      <c r="L2" s="382"/>
      <c r="M2" s="382"/>
      <c r="N2" s="382"/>
    </row>
    <row r="3" spans="1:16" s="57" customFormat="1" thickBot="1" x14ac:dyDescent="0.3">
      <c r="A3" s="383" t="s">
        <v>1608</v>
      </c>
      <c r="B3" s="383"/>
      <c r="C3" s="383"/>
      <c r="D3" s="383"/>
      <c r="E3" s="383"/>
      <c r="F3" s="383"/>
      <c r="G3" s="383"/>
      <c r="H3" s="383"/>
      <c r="I3" s="383"/>
      <c r="J3" s="383"/>
      <c r="K3" s="383"/>
      <c r="L3" s="383"/>
      <c r="M3" s="383"/>
      <c r="N3" s="383"/>
    </row>
    <row r="4" spans="1:16" s="204" customFormat="1" ht="35.4" thickTop="1" thickBot="1" x14ac:dyDescent="0.3">
      <c r="A4" s="201" t="s">
        <v>0</v>
      </c>
      <c r="B4" s="202" t="s">
        <v>1</v>
      </c>
      <c r="C4" s="202" t="s">
        <v>2</v>
      </c>
      <c r="D4" s="202" t="s">
        <v>3</v>
      </c>
      <c r="E4" s="202" t="s">
        <v>4</v>
      </c>
      <c r="F4" s="202" t="s">
        <v>5</v>
      </c>
      <c r="G4" s="202" t="s">
        <v>6</v>
      </c>
      <c r="H4" s="202" t="s">
        <v>7</v>
      </c>
      <c r="I4" s="202" t="s">
        <v>8</v>
      </c>
      <c r="J4" s="202" t="s">
        <v>9</v>
      </c>
      <c r="K4" s="202" t="s">
        <v>1408</v>
      </c>
      <c r="L4" s="202" t="s">
        <v>10</v>
      </c>
      <c r="M4" s="202" t="s">
        <v>11</v>
      </c>
      <c r="N4" s="203" t="s">
        <v>12</v>
      </c>
    </row>
    <row r="5" spans="1:16" s="204" customFormat="1" ht="12.6" thickTop="1" x14ac:dyDescent="0.25">
      <c r="A5" s="94" t="s">
        <v>309</v>
      </c>
      <c r="B5" s="298" t="s">
        <v>887</v>
      </c>
      <c r="C5" s="298" t="s">
        <v>889</v>
      </c>
      <c r="D5" s="298" t="s">
        <v>890</v>
      </c>
      <c r="E5" s="323"/>
      <c r="F5" s="298" t="s">
        <v>888</v>
      </c>
      <c r="G5" s="321"/>
      <c r="H5" s="321"/>
      <c r="I5" s="321"/>
      <c r="J5" s="298">
        <v>20255</v>
      </c>
      <c r="K5" s="321"/>
      <c r="L5" s="298" t="s">
        <v>1100</v>
      </c>
      <c r="M5" s="321"/>
      <c r="N5" s="324"/>
    </row>
    <row r="6" spans="1:16" s="204" customFormat="1" ht="12" x14ac:dyDescent="0.25">
      <c r="A6" s="94" t="s">
        <v>319</v>
      </c>
      <c r="B6" s="298" t="s">
        <v>887</v>
      </c>
      <c r="C6" s="298" t="s">
        <v>891</v>
      </c>
      <c r="D6" s="298" t="s">
        <v>892</v>
      </c>
      <c r="E6" s="323"/>
      <c r="F6" s="298" t="s">
        <v>888</v>
      </c>
      <c r="G6" s="321"/>
      <c r="H6" s="321"/>
      <c r="I6" s="321"/>
      <c r="J6" s="298">
        <v>116117</v>
      </c>
      <c r="K6" s="321"/>
      <c r="L6" s="298" t="s">
        <v>1100</v>
      </c>
      <c r="M6" s="321"/>
      <c r="N6" s="324"/>
    </row>
    <row r="7" spans="1:16" s="204" customFormat="1" ht="12" x14ac:dyDescent="0.25">
      <c r="A7" s="94" t="s">
        <v>325</v>
      </c>
      <c r="B7" s="86" t="s">
        <v>887</v>
      </c>
      <c r="C7" s="86" t="s">
        <v>893</v>
      </c>
      <c r="D7" s="86" t="s">
        <v>894</v>
      </c>
      <c r="E7" s="205"/>
      <c r="F7" s="86" t="s">
        <v>888</v>
      </c>
      <c r="G7" s="200"/>
      <c r="H7" s="200"/>
      <c r="I7" s="200"/>
      <c r="J7" s="88">
        <v>415</v>
      </c>
      <c r="K7" s="200"/>
      <c r="L7" s="86" t="s">
        <v>1100</v>
      </c>
      <c r="M7" s="200"/>
      <c r="N7" s="206"/>
    </row>
    <row r="8" spans="1:16" s="204" customFormat="1" ht="24" x14ac:dyDescent="0.25">
      <c r="A8" s="94" t="s">
        <v>327</v>
      </c>
      <c r="B8" s="86" t="s">
        <v>887</v>
      </c>
      <c r="C8" s="86" t="s">
        <v>895</v>
      </c>
      <c r="D8" s="86" t="s">
        <v>896</v>
      </c>
      <c r="E8" s="205"/>
      <c r="F8" s="86" t="s">
        <v>897</v>
      </c>
      <c r="G8" s="200"/>
      <c r="H8" s="86">
        <v>2</v>
      </c>
      <c r="I8" s="200"/>
      <c r="J8" s="88">
        <v>222512</v>
      </c>
      <c r="K8" s="200"/>
      <c r="L8" s="86" t="s">
        <v>1100</v>
      </c>
      <c r="M8" s="207"/>
      <c r="N8" s="143"/>
    </row>
    <row r="9" spans="1:16" s="204" customFormat="1" ht="12" x14ac:dyDescent="0.25">
      <c r="A9" s="128" t="s">
        <v>329</v>
      </c>
      <c r="B9" s="129" t="s">
        <v>887</v>
      </c>
      <c r="C9" s="208" t="s">
        <v>927</v>
      </c>
      <c r="D9" s="129" t="s">
        <v>918</v>
      </c>
      <c r="E9" s="129" t="s">
        <v>917</v>
      </c>
      <c r="F9" s="129" t="s">
        <v>919</v>
      </c>
      <c r="G9" s="200"/>
      <c r="H9" s="86">
        <v>2</v>
      </c>
      <c r="I9" s="160">
        <v>2016</v>
      </c>
      <c r="J9" s="160">
        <v>201688233</v>
      </c>
      <c r="K9" s="141">
        <v>16000</v>
      </c>
      <c r="L9" s="86" t="s">
        <v>1100</v>
      </c>
      <c r="M9" s="86" t="s">
        <v>1100</v>
      </c>
      <c r="N9" s="209"/>
      <c r="O9" s="210"/>
      <c r="P9" s="210"/>
    </row>
    <row r="10" spans="1:16" s="204" customFormat="1" ht="12.6" thickBot="1" x14ac:dyDescent="0.3">
      <c r="A10" s="211" t="s">
        <v>331</v>
      </c>
      <c r="B10" s="212" t="s">
        <v>887</v>
      </c>
      <c r="C10" s="213" t="s">
        <v>926</v>
      </c>
      <c r="D10" s="212" t="s">
        <v>920</v>
      </c>
      <c r="E10" s="212" t="s">
        <v>921</v>
      </c>
      <c r="F10" s="212" t="s">
        <v>922</v>
      </c>
      <c r="G10" s="214"/>
      <c r="H10" s="103">
        <v>1</v>
      </c>
      <c r="I10" s="167">
        <v>2017</v>
      </c>
      <c r="J10" s="167">
        <v>217014822</v>
      </c>
      <c r="K10" s="215">
        <v>53100</v>
      </c>
      <c r="L10" s="103" t="s">
        <v>1100</v>
      </c>
      <c r="M10" s="103" t="s">
        <v>1100</v>
      </c>
      <c r="N10" s="216"/>
      <c r="O10" s="210"/>
      <c r="P10" s="210"/>
    </row>
    <row r="11" spans="1:16" s="158" customFormat="1" ht="15" thickTop="1" x14ac:dyDescent="0.3">
      <c r="J11" s="217"/>
      <c r="K11" s="217"/>
    </row>
  </sheetData>
  <mergeCells count="2">
    <mergeCell ref="A2:N2"/>
    <mergeCell ref="A3:N3"/>
  </mergeCells>
  <pageMargins left="0.7" right="0.7"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1"/>
  <sheetViews>
    <sheetView zoomScaleNormal="100" workbookViewId="0">
      <selection activeCell="H9" sqref="H9"/>
    </sheetView>
  </sheetViews>
  <sheetFormatPr defaultRowHeight="14.4" x14ac:dyDescent="0.3"/>
  <cols>
    <col min="1" max="1" width="5.88671875" customWidth="1"/>
    <col min="2" max="3" width="9.109375" style="52"/>
    <col min="4" max="4" width="9.44140625" style="52" customWidth="1"/>
    <col min="5" max="5" width="10" style="52" customWidth="1"/>
    <col min="6" max="6" width="9.109375" style="52" customWidth="1"/>
    <col min="7" max="9" width="9.109375" style="52"/>
    <col min="10" max="10" width="21.44140625" style="52" customWidth="1"/>
    <col min="11" max="11" width="14" customWidth="1"/>
    <col min="12" max="12" width="18.5546875" style="52" customWidth="1"/>
    <col min="13" max="13" width="18.88671875" style="52" customWidth="1"/>
    <col min="14" max="14" width="18.6640625" style="52" customWidth="1"/>
  </cols>
  <sheetData>
    <row r="1" spans="1:14" ht="15.6" x14ac:dyDescent="0.3">
      <c r="A1" s="149" t="s">
        <v>1554</v>
      </c>
      <c r="B1" s="149"/>
      <c r="C1" s="149"/>
      <c r="D1" s="149"/>
      <c r="E1" s="149"/>
      <c r="F1" s="149"/>
      <c r="G1" s="149"/>
      <c r="H1" s="149"/>
      <c r="I1" s="149"/>
      <c r="J1" s="149"/>
      <c r="K1" s="226"/>
      <c r="L1" s="149"/>
      <c r="M1" s="149"/>
      <c r="N1" s="149"/>
    </row>
    <row r="2" spans="1:14" s="69" customFormat="1" ht="13.8" x14ac:dyDescent="0.3">
      <c r="A2" s="384" t="s">
        <v>1036</v>
      </c>
      <c r="B2" s="384"/>
      <c r="C2" s="384"/>
      <c r="D2" s="384"/>
      <c r="E2" s="384"/>
      <c r="F2" s="384"/>
      <c r="G2" s="384"/>
      <c r="H2" s="384"/>
      <c r="I2" s="384"/>
      <c r="J2" s="384"/>
      <c r="K2" s="384"/>
      <c r="L2" s="384"/>
      <c r="M2" s="384"/>
      <c r="N2" s="384"/>
    </row>
    <row r="3" spans="1:14" s="69" customFormat="1" thickBot="1" x14ac:dyDescent="0.35">
      <c r="A3" s="385" t="s">
        <v>1037</v>
      </c>
      <c r="B3" s="385"/>
      <c r="C3" s="385"/>
      <c r="D3" s="385"/>
      <c r="E3" s="385"/>
      <c r="F3" s="385"/>
      <c r="G3" s="385"/>
      <c r="H3" s="385"/>
      <c r="I3" s="385"/>
      <c r="J3" s="385"/>
      <c r="K3" s="385"/>
      <c r="L3" s="385"/>
      <c r="M3" s="385"/>
      <c r="N3" s="385"/>
    </row>
    <row r="4" spans="1:14" ht="35.4" thickTop="1" thickBot="1" x14ac:dyDescent="0.35">
      <c r="A4" s="6" t="s">
        <v>0</v>
      </c>
      <c r="B4" s="7" t="s">
        <v>1</v>
      </c>
      <c r="C4" s="7" t="s">
        <v>2</v>
      </c>
      <c r="D4" s="7" t="s">
        <v>3</v>
      </c>
      <c r="E4" s="7" t="s">
        <v>4</v>
      </c>
      <c r="F4" s="7" t="s">
        <v>5</v>
      </c>
      <c r="G4" s="7" t="s">
        <v>6</v>
      </c>
      <c r="H4" s="7" t="s">
        <v>7</v>
      </c>
      <c r="I4" s="7" t="s">
        <v>8</v>
      </c>
      <c r="J4" s="7" t="s">
        <v>9</v>
      </c>
      <c r="K4" s="7" t="s">
        <v>1405</v>
      </c>
      <c r="L4" s="7" t="s">
        <v>10</v>
      </c>
      <c r="M4" s="7" t="s">
        <v>11</v>
      </c>
      <c r="N4" s="8" t="s">
        <v>12</v>
      </c>
    </row>
    <row r="5" spans="1:14" s="158" customFormat="1" ht="15" thickTop="1" x14ac:dyDescent="0.3">
      <c r="A5" s="150" t="s">
        <v>309</v>
      </c>
      <c r="B5" s="151" t="s">
        <v>1047</v>
      </c>
      <c r="C5" s="152">
        <v>2447</v>
      </c>
      <c r="D5" s="151" t="s">
        <v>96</v>
      </c>
      <c r="E5" s="152" t="s">
        <v>1038</v>
      </c>
      <c r="F5" s="153" t="s">
        <v>15</v>
      </c>
      <c r="G5" s="154">
        <v>10837</v>
      </c>
      <c r="H5" s="154">
        <v>41</v>
      </c>
      <c r="I5" s="154">
        <v>2018</v>
      </c>
      <c r="J5" s="154" t="s">
        <v>1052</v>
      </c>
      <c r="K5" s="155">
        <v>1440000</v>
      </c>
      <c r="L5" s="156" t="s">
        <v>1409</v>
      </c>
      <c r="M5" s="156" t="s">
        <v>1100</v>
      </c>
      <c r="N5" s="157" t="s">
        <v>1100</v>
      </c>
    </row>
    <row r="6" spans="1:14" s="158" customFormat="1" x14ac:dyDescent="0.3">
      <c r="A6" s="159" t="s">
        <v>319</v>
      </c>
      <c r="B6" s="95" t="s">
        <v>1048</v>
      </c>
      <c r="C6" s="160">
        <v>2448</v>
      </c>
      <c r="D6" s="95" t="s">
        <v>96</v>
      </c>
      <c r="E6" s="160" t="s">
        <v>1038</v>
      </c>
      <c r="F6" s="161" t="s">
        <v>15</v>
      </c>
      <c r="G6" s="162">
        <v>10837</v>
      </c>
      <c r="H6" s="162">
        <v>41</v>
      </c>
      <c r="I6" s="162">
        <v>2018</v>
      </c>
      <c r="J6" s="162" t="s">
        <v>1053</v>
      </c>
      <c r="K6" s="163">
        <v>1440000</v>
      </c>
      <c r="L6" s="164" t="s">
        <v>1409</v>
      </c>
      <c r="M6" s="164" t="s">
        <v>1100</v>
      </c>
      <c r="N6" s="165" t="s">
        <v>1100</v>
      </c>
    </row>
    <row r="7" spans="1:14" s="158" customFormat="1" x14ac:dyDescent="0.3">
      <c r="A7" s="159" t="s">
        <v>325</v>
      </c>
      <c r="B7" s="95" t="s">
        <v>1049</v>
      </c>
      <c r="C7" s="160">
        <v>2449</v>
      </c>
      <c r="D7" s="95" t="s">
        <v>96</v>
      </c>
      <c r="E7" s="160" t="s">
        <v>1038</v>
      </c>
      <c r="F7" s="161" t="s">
        <v>15</v>
      </c>
      <c r="G7" s="162">
        <v>10837</v>
      </c>
      <c r="H7" s="162">
        <v>41</v>
      </c>
      <c r="I7" s="162">
        <v>2018</v>
      </c>
      <c r="J7" s="162" t="s">
        <v>1054</v>
      </c>
      <c r="K7" s="163">
        <v>1440000</v>
      </c>
      <c r="L7" s="164" t="s">
        <v>1409</v>
      </c>
      <c r="M7" s="164" t="s">
        <v>1100</v>
      </c>
      <c r="N7" s="165" t="s">
        <v>1100</v>
      </c>
    </row>
    <row r="8" spans="1:14" s="158" customFormat="1" x14ac:dyDescent="0.3">
      <c r="A8" s="159" t="s">
        <v>327</v>
      </c>
      <c r="B8" s="95" t="s">
        <v>1050</v>
      </c>
      <c r="C8" s="160">
        <v>2450</v>
      </c>
      <c r="D8" s="95" t="s">
        <v>96</v>
      </c>
      <c r="E8" s="160" t="s">
        <v>1038</v>
      </c>
      <c r="F8" s="161" t="s">
        <v>15</v>
      </c>
      <c r="G8" s="162">
        <v>10837</v>
      </c>
      <c r="H8" s="162">
        <v>41</v>
      </c>
      <c r="I8" s="162">
        <v>2018</v>
      </c>
      <c r="J8" s="162" t="s">
        <v>1055</v>
      </c>
      <c r="K8" s="163">
        <v>1440000</v>
      </c>
      <c r="L8" s="164" t="s">
        <v>1409</v>
      </c>
      <c r="M8" s="164" t="s">
        <v>1100</v>
      </c>
      <c r="N8" s="165" t="s">
        <v>1100</v>
      </c>
    </row>
    <row r="9" spans="1:14" s="158" customFormat="1" x14ac:dyDescent="0.3">
      <c r="A9" s="159" t="s">
        <v>329</v>
      </c>
      <c r="B9" s="95" t="s">
        <v>1051</v>
      </c>
      <c r="C9" s="160">
        <v>2451</v>
      </c>
      <c r="D9" s="95" t="s">
        <v>96</v>
      </c>
      <c r="E9" s="160" t="s">
        <v>1038</v>
      </c>
      <c r="F9" s="161" t="s">
        <v>15</v>
      </c>
      <c r="G9" s="162">
        <v>10837</v>
      </c>
      <c r="H9" s="162">
        <v>41</v>
      </c>
      <c r="I9" s="162">
        <v>2018</v>
      </c>
      <c r="J9" s="162" t="s">
        <v>1056</v>
      </c>
      <c r="K9" s="163">
        <v>1440000</v>
      </c>
      <c r="L9" s="164" t="s">
        <v>1409</v>
      </c>
      <c r="M9" s="164" t="s">
        <v>1100</v>
      </c>
      <c r="N9" s="165" t="s">
        <v>1100</v>
      </c>
    </row>
    <row r="10" spans="1:14" s="158" customFormat="1" ht="27" customHeight="1" x14ac:dyDescent="0.3">
      <c r="A10" s="159" t="s">
        <v>331</v>
      </c>
      <c r="B10" s="95" t="s">
        <v>1039</v>
      </c>
      <c r="C10" s="160">
        <v>2452</v>
      </c>
      <c r="D10" s="95" t="s">
        <v>96</v>
      </c>
      <c r="E10" s="160" t="s">
        <v>1038</v>
      </c>
      <c r="F10" s="161" t="s">
        <v>15</v>
      </c>
      <c r="G10" s="162">
        <v>10837</v>
      </c>
      <c r="H10" s="162">
        <v>41</v>
      </c>
      <c r="I10" s="162">
        <v>2018</v>
      </c>
      <c r="J10" s="162" t="s">
        <v>1043</v>
      </c>
      <c r="K10" s="163">
        <v>1440000</v>
      </c>
      <c r="L10" s="164" t="s">
        <v>1409</v>
      </c>
      <c r="M10" s="164" t="s">
        <v>1100</v>
      </c>
      <c r="N10" s="165" t="s">
        <v>1100</v>
      </c>
    </row>
    <row r="11" spans="1:14" s="158" customFormat="1" ht="27.75" customHeight="1" x14ac:dyDescent="0.3">
      <c r="A11" s="159" t="s">
        <v>333</v>
      </c>
      <c r="B11" s="95" t="s">
        <v>1040</v>
      </c>
      <c r="C11" s="160">
        <v>2453</v>
      </c>
      <c r="D11" s="95" t="s">
        <v>96</v>
      </c>
      <c r="E11" s="160" t="s">
        <v>1038</v>
      </c>
      <c r="F11" s="161" t="s">
        <v>15</v>
      </c>
      <c r="G11" s="162">
        <v>10837</v>
      </c>
      <c r="H11" s="162">
        <v>41</v>
      </c>
      <c r="I11" s="162">
        <v>2018</v>
      </c>
      <c r="J11" s="162" t="s">
        <v>1044</v>
      </c>
      <c r="K11" s="163">
        <v>1440000</v>
      </c>
      <c r="L11" s="164" t="s">
        <v>1409</v>
      </c>
      <c r="M11" s="164" t="s">
        <v>1100</v>
      </c>
      <c r="N11" s="165" t="s">
        <v>1100</v>
      </c>
    </row>
    <row r="12" spans="1:14" s="158" customFormat="1" ht="25.5" customHeight="1" x14ac:dyDescent="0.3">
      <c r="A12" s="159" t="s">
        <v>335</v>
      </c>
      <c r="B12" s="95" t="s">
        <v>1041</v>
      </c>
      <c r="C12" s="160">
        <v>2454</v>
      </c>
      <c r="D12" s="95" t="s">
        <v>96</v>
      </c>
      <c r="E12" s="160" t="s">
        <v>1038</v>
      </c>
      <c r="F12" s="161" t="s">
        <v>15</v>
      </c>
      <c r="G12" s="162">
        <v>10837</v>
      </c>
      <c r="H12" s="162">
        <v>41</v>
      </c>
      <c r="I12" s="162">
        <v>2018</v>
      </c>
      <c r="J12" s="162" t="s">
        <v>1045</v>
      </c>
      <c r="K12" s="163">
        <v>1440000</v>
      </c>
      <c r="L12" s="164" t="s">
        <v>1409</v>
      </c>
      <c r="M12" s="164" t="s">
        <v>1100</v>
      </c>
      <c r="N12" s="165" t="s">
        <v>1100</v>
      </c>
    </row>
    <row r="13" spans="1:14" s="158" customFormat="1" ht="27" customHeight="1" x14ac:dyDescent="0.3">
      <c r="A13" s="159" t="s">
        <v>355</v>
      </c>
      <c r="B13" s="95" t="s">
        <v>1042</v>
      </c>
      <c r="C13" s="160">
        <v>2455</v>
      </c>
      <c r="D13" s="95" t="s">
        <v>96</v>
      </c>
      <c r="E13" s="160" t="s">
        <v>1038</v>
      </c>
      <c r="F13" s="161" t="s">
        <v>15</v>
      </c>
      <c r="G13" s="162">
        <v>10837</v>
      </c>
      <c r="H13" s="162">
        <v>41</v>
      </c>
      <c r="I13" s="162">
        <v>2018</v>
      </c>
      <c r="J13" s="162" t="s">
        <v>1046</v>
      </c>
      <c r="K13" s="163">
        <v>1440000</v>
      </c>
      <c r="L13" s="164" t="s">
        <v>1409</v>
      </c>
      <c r="M13" s="164" t="s">
        <v>1100</v>
      </c>
      <c r="N13" s="165" t="s">
        <v>1100</v>
      </c>
    </row>
    <row r="14" spans="1:14" s="158" customFormat="1" x14ac:dyDescent="0.3">
      <c r="A14" s="159" t="s">
        <v>357</v>
      </c>
      <c r="B14" s="95" t="s">
        <v>1057</v>
      </c>
      <c r="C14" s="160">
        <v>2459</v>
      </c>
      <c r="D14" s="95" t="s">
        <v>96</v>
      </c>
      <c r="E14" s="160" t="s">
        <v>1038</v>
      </c>
      <c r="F14" s="161" t="s">
        <v>15</v>
      </c>
      <c r="G14" s="162">
        <v>10837</v>
      </c>
      <c r="H14" s="162">
        <v>41</v>
      </c>
      <c r="I14" s="162">
        <v>2018</v>
      </c>
      <c r="J14" s="162" t="s">
        <v>1063</v>
      </c>
      <c r="K14" s="163">
        <v>1440000</v>
      </c>
      <c r="L14" s="164" t="s">
        <v>1409</v>
      </c>
      <c r="M14" s="164" t="s">
        <v>1100</v>
      </c>
      <c r="N14" s="165" t="s">
        <v>1100</v>
      </c>
    </row>
    <row r="15" spans="1:14" s="158" customFormat="1" x14ac:dyDescent="0.3">
      <c r="A15" s="159" t="s">
        <v>359</v>
      </c>
      <c r="B15" s="95" t="s">
        <v>1058</v>
      </c>
      <c r="C15" s="160">
        <v>2456</v>
      </c>
      <c r="D15" s="95" t="s">
        <v>96</v>
      </c>
      <c r="E15" s="160" t="s">
        <v>1038</v>
      </c>
      <c r="F15" s="161" t="s">
        <v>15</v>
      </c>
      <c r="G15" s="162">
        <v>10837</v>
      </c>
      <c r="H15" s="162">
        <v>41</v>
      </c>
      <c r="I15" s="162">
        <v>2018</v>
      </c>
      <c r="J15" s="162" t="s">
        <v>1064</v>
      </c>
      <c r="K15" s="163">
        <v>1440000</v>
      </c>
      <c r="L15" s="164" t="s">
        <v>1409</v>
      </c>
      <c r="M15" s="164" t="s">
        <v>1100</v>
      </c>
      <c r="N15" s="165" t="s">
        <v>1100</v>
      </c>
    </row>
    <row r="16" spans="1:14" s="158" customFormat="1" x14ac:dyDescent="0.3">
      <c r="A16" s="159" t="s">
        <v>361</v>
      </c>
      <c r="B16" s="95" t="s">
        <v>1059</v>
      </c>
      <c r="C16" s="160">
        <v>2457</v>
      </c>
      <c r="D16" s="95" t="s">
        <v>96</v>
      </c>
      <c r="E16" s="160" t="s">
        <v>1038</v>
      </c>
      <c r="F16" s="161" t="s">
        <v>15</v>
      </c>
      <c r="G16" s="162">
        <v>10837</v>
      </c>
      <c r="H16" s="162">
        <v>41</v>
      </c>
      <c r="I16" s="162">
        <v>2018</v>
      </c>
      <c r="J16" s="162" t="s">
        <v>1065</v>
      </c>
      <c r="K16" s="163">
        <v>1440000</v>
      </c>
      <c r="L16" s="164" t="s">
        <v>1409</v>
      </c>
      <c r="M16" s="164" t="s">
        <v>1100</v>
      </c>
      <c r="N16" s="165" t="s">
        <v>1100</v>
      </c>
    </row>
    <row r="17" spans="1:14" s="158" customFormat="1" x14ac:dyDescent="0.3">
      <c r="A17" s="159" t="s">
        <v>363</v>
      </c>
      <c r="B17" s="95" t="s">
        <v>1060</v>
      </c>
      <c r="C17" s="160">
        <v>2458</v>
      </c>
      <c r="D17" s="95" t="s">
        <v>96</v>
      </c>
      <c r="E17" s="160" t="s">
        <v>1038</v>
      </c>
      <c r="F17" s="161" t="s">
        <v>15</v>
      </c>
      <c r="G17" s="162">
        <v>10837</v>
      </c>
      <c r="H17" s="162">
        <v>41</v>
      </c>
      <c r="I17" s="162">
        <v>2018</v>
      </c>
      <c r="J17" s="162" t="s">
        <v>1066</v>
      </c>
      <c r="K17" s="163">
        <v>1440000</v>
      </c>
      <c r="L17" s="164" t="s">
        <v>1409</v>
      </c>
      <c r="M17" s="164" t="s">
        <v>1100</v>
      </c>
      <c r="N17" s="165" t="s">
        <v>1100</v>
      </c>
    </row>
    <row r="18" spans="1:14" s="158" customFormat="1" x14ac:dyDescent="0.3">
      <c r="A18" s="159" t="s">
        <v>365</v>
      </c>
      <c r="B18" s="95" t="s">
        <v>1061</v>
      </c>
      <c r="C18" s="160">
        <v>2460</v>
      </c>
      <c r="D18" s="95" t="s">
        <v>96</v>
      </c>
      <c r="E18" s="160" t="s">
        <v>1038</v>
      </c>
      <c r="F18" s="161" t="s">
        <v>15</v>
      </c>
      <c r="G18" s="162">
        <v>10837</v>
      </c>
      <c r="H18" s="162">
        <v>41</v>
      </c>
      <c r="I18" s="162">
        <v>2018</v>
      </c>
      <c r="J18" s="162" t="s">
        <v>1067</v>
      </c>
      <c r="K18" s="163">
        <v>1440000</v>
      </c>
      <c r="L18" s="164" t="s">
        <v>1409</v>
      </c>
      <c r="M18" s="164" t="s">
        <v>1100</v>
      </c>
      <c r="N18" s="165" t="s">
        <v>1100</v>
      </c>
    </row>
    <row r="19" spans="1:14" s="158" customFormat="1" ht="15" thickBot="1" x14ac:dyDescent="0.35">
      <c r="A19" s="166" t="s">
        <v>367</v>
      </c>
      <c r="B19" s="102" t="s">
        <v>1062</v>
      </c>
      <c r="C19" s="167">
        <v>2461</v>
      </c>
      <c r="D19" s="102" t="s">
        <v>96</v>
      </c>
      <c r="E19" s="167" t="s">
        <v>1038</v>
      </c>
      <c r="F19" s="168" t="s">
        <v>15</v>
      </c>
      <c r="G19" s="169">
        <v>10837</v>
      </c>
      <c r="H19" s="169">
        <v>41</v>
      </c>
      <c r="I19" s="169">
        <v>2018</v>
      </c>
      <c r="J19" s="169" t="s">
        <v>1068</v>
      </c>
      <c r="K19" s="170">
        <v>1440000</v>
      </c>
      <c r="L19" s="171" t="s">
        <v>1409</v>
      </c>
      <c r="M19" s="171" t="s">
        <v>1100</v>
      </c>
      <c r="N19" s="172" t="s">
        <v>1100</v>
      </c>
    </row>
    <row r="20" spans="1:14" ht="15" thickTop="1" x14ac:dyDescent="0.3"/>
    <row r="31" spans="1:14" x14ac:dyDescent="0.3">
      <c r="H31" s="71"/>
    </row>
  </sheetData>
  <mergeCells count="2">
    <mergeCell ref="A2:N2"/>
    <mergeCell ref="A3:N3"/>
  </mergeCells>
  <pageMargins left="0.7" right="0.7" top="0.75" bottom="0.75" header="0.3" footer="0.3"/>
  <pageSetup paperSize="9"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4"/>
  <sheetViews>
    <sheetView zoomScaleNormal="100" workbookViewId="0">
      <selection activeCell="B23" sqref="B23"/>
    </sheetView>
  </sheetViews>
  <sheetFormatPr defaultColWidth="9.109375" defaultRowHeight="12" x14ac:dyDescent="0.25"/>
  <cols>
    <col min="1" max="1" width="3.6640625" style="68" bestFit="1" customWidth="1"/>
    <col min="2" max="2" width="56.33203125" style="68" customWidth="1"/>
    <col min="3" max="3" width="15.6640625" style="68" customWidth="1"/>
    <col min="4" max="4" width="17.5546875" style="68" customWidth="1"/>
    <col min="5" max="5" width="43.33203125" style="68" customWidth="1"/>
    <col min="6" max="6" width="29.5546875" style="68" customWidth="1"/>
    <col min="7" max="7" width="32.6640625" style="68" customWidth="1"/>
    <col min="8" max="8" width="20.88671875" style="68" customWidth="1"/>
    <col min="9" max="16384" width="9.109375" style="68"/>
  </cols>
  <sheetData>
    <row r="1" spans="1:9" ht="13.8" x14ac:dyDescent="0.25">
      <c r="A1" s="260" t="s">
        <v>1553</v>
      </c>
      <c r="B1" s="260"/>
      <c r="C1" s="260"/>
      <c r="D1" s="260"/>
      <c r="E1" s="260"/>
      <c r="F1" s="260"/>
      <c r="G1" s="260"/>
      <c r="H1" s="260"/>
    </row>
    <row r="2" spans="1:9" ht="12.6" thickBot="1" x14ac:dyDescent="0.3">
      <c r="A2" s="210"/>
      <c r="B2" s="261" t="s">
        <v>1542</v>
      </c>
      <c r="C2" s="262"/>
      <c r="D2" s="262"/>
      <c r="E2" s="262"/>
      <c r="F2" s="262"/>
      <c r="G2" s="262"/>
      <c r="H2" s="262"/>
    </row>
    <row r="3" spans="1:9" s="278" customFormat="1" ht="27.6" thickTop="1" thickBot="1" x14ac:dyDescent="0.3">
      <c r="A3" s="272" t="s">
        <v>1410</v>
      </c>
      <c r="B3" s="273" t="s">
        <v>1411</v>
      </c>
      <c r="C3" s="274" t="s">
        <v>1412</v>
      </c>
      <c r="D3" s="275" t="s">
        <v>1571</v>
      </c>
      <c r="E3" s="275" t="s">
        <v>1413</v>
      </c>
      <c r="F3" s="275" t="s">
        <v>1414</v>
      </c>
      <c r="G3" s="275" t="s">
        <v>1415</v>
      </c>
      <c r="H3" s="276" t="s">
        <v>1416</v>
      </c>
      <c r="I3" s="277"/>
    </row>
    <row r="4" spans="1:9" s="75" customFormat="1" ht="30" customHeight="1" thickTop="1" x14ac:dyDescent="0.25">
      <c r="A4" s="279" t="s">
        <v>309</v>
      </c>
      <c r="B4" s="344" t="s">
        <v>1418</v>
      </c>
      <c r="C4" s="280">
        <v>4376993.29</v>
      </c>
      <c r="D4" s="281">
        <v>1953</v>
      </c>
      <c r="E4" s="281" t="s">
        <v>1419</v>
      </c>
      <c r="F4" s="281" t="s">
        <v>1420</v>
      </c>
      <c r="G4" s="281" t="s">
        <v>1421</v>
      </c>
      <c r="H4" s="282" t="s">
        <v>1417</v>
      </c>
      <c r="I4" s="236"/>
    </row>
    <row r="5" spans="1:9" s="75" customFormat="1" ht="32.25" customHeight="1" x14ac:dyDescent="0.25">
      <c r="A5" s="223" t="s">
        <v>319</v>
      </c>
      <c r="B5" s="332" t="s">
        <v>1422</v>
      </c>
      <c r="C5" s="220">
        <v>4186017</v>
      </c>
      <c r="D5" s="222">
        <v>1964</v>
      </c>
      <c r="E5" s="222" t="s">
        <v>1419</v>
      </c>
      <c r="F5" s="222" t="s">
        <v>190</v>
      </c>
      <c r="G5" s="222" t="s">
        <v>1423</v>
      </c>
      <c r="H5" s="263" t="s">
        <v>1424</v>
      </c>
      <c r="I5" s="236"/>
    </row>
    <row r="6" spans="1:9" s="75" customFormat="1" ht="15" customHeight="1" x14ac:dyDescent="0.25">
      <c r="A6" s="223" t="s">
        <v>325</v>
      </c>
      <c r="B6" s="332" t="s">
        <v>1425</v>
      </c>
      <c r="C6" s="219">
        <v>377078.51</v>
      </c>
      <c r="D6" s="222">
        <v>1984</v>
      </c>
      <c r="E6" s="222" t="s">
        <v>1426</v>
      </c>
      <c r="F6" s="222" t="s">
        <v>190</v>
      </c>
      <c r="G6" s="222" t="s">
        <v>1427</v>
      </c>
      <c r="H6" s="263" t="s">
        <v>1417</v>
      </c>
      <c r="I6" s="236"/>
    </row>
    <row r="7" spans="1:9" s="75" customFormat="1" ht="21" customHeight="1" x14ac:dyDescent="0.25">
      <c r="A7" s="223" t="s">
        <v>327</v>
      </c>
      <c r="B7" s="332" t="s">
        <v>1428</v>
      </c>
      <c r="C7" s="219">
        <v>301190</v>
      </c>
      <c r="D7" s="222">
        <v>1985</v>
      </c>
      <c r="E7" s="222" t="s">
        <v>1419</v>
      </c>
      <c r="F7" s="222" t="s">
        <v>190</v>
      </c>
      <c r="G7" s="222" t="s">
        <v>1423</v>
      </c>
      <c r="H7" s="263" t="s">
        <v>1417</v>
      </c>
      <c r="I7" s="236"/>
    </row>
    <row r="8" spans="1:9" s="75" customFormat="1" ht="24.75" customHeight="1" x14ac:dyDescent="0.25">
      <c r="A8" s="223" t="s">
        <v>329</v>
      </c>
      <c r="B8" s="332" t="s">
        <v>1429</v>
      </c>
      <c r="C8" s="219">
        <v>2769396.65</v>
      </c>
      <c r="D8" s="222">
        <v>1984</v>
      </c>
      <c r="E8" s="222" t="s">
        <v>1430</v>
      </c>
      <c r="F8" s="222" t="s">
        <v>1431</v>
      </c>
      <c r="G8" s="222" t="s">
        <v>1432</v>
      </c>
      <c r="H8" s="263" t="s">
        <v>1417</v>
      </c>
      <c r="I8" s="236"/>
    </row>
    <row r="9" spans="1:9" s="75" customFormat="1" ht="19.5" customHeight="1" x14ac:dyDescent="0.25">
      <c r="A9" s="223" t="s">
        <v>331</v>
      </c>
      <c r="B9" s="332" t="s">
        <v>1433</v>
      </c>
      <c r="C9" s="219">
        <v>54837.53</v>
      </c>
      <c r="D9" s="222">
        <v>1984</v>
      </c>
      <c r="E9" s="222" t="s">
        <v>1426</v>
      </c>
      <c r="F9" s="222" t="s">
        <v>190</v>
      </c>
      <c r="G9" s="222" t="s">
        <v>1434</v>
      </c>
      <c r="H9" s="263" t="s">
        <v>1417</v>
      </c>
      <c r="I9" s="236"/>
    </row>
    <row r="10" spans="1:9" s="75" customFormat="1" ht="21.75" customHeight="1" x14ac:dyDescent="0.25">
      <c r="A10" s="223" t="s">
        <v>333</v>
      </c>
      <c r="B10" s="332" t="s">
        <v>1435</v>
      </c>
      <c r="C10" s="219">
        <v>2637392.67</v>
      </c>
      <c r="D10" s="222">
        <v>1985</v>
      </c>
      <c r="E10" s="222" t="s">
        <v>1430</v>
      </c>
      <c r="F10" s="222" t="s">
        <v>190</v>
      </c>
      <c r="G10" s="222" t="s">
        <v>1436</v>
      </c>
      <c r="H10" s="263" t="s">
        <v>1417</v>
      </c>
      <c r="I10" s="236"/>
    </row>
    <row r="11" spans="1:9" s="75" customFormat="1" ht="23.25" customHeight="1" x14ac:dyDescent="0.25">
      <c r="A11" s="223" t="s">
        <v>335</v>
      </c>
      <c r="B11" s="332" t="s">
        <v>1437</v>
      </c>
      <c r="C11" s="219">
        <v>1681086.2</v>
      </c>
      <c r="D11" s="222">
        <v>1986</v>
      </c>
      <c r="E11" s="222" t="s">
        <v>1438</v>
      </c>
      <c r="F11" s="222" t="s">
        <v>1439</v>
      </c>
      <c r="G11" s="222" t="s">
        <v>1440</v>
      </c>
      <c r="H11" s="263" t="s">
        <v>1417</v>
      </c>
      <c r="I11" s="236"/>
    </row>
    <row r="12" spans="1:9" s="75" customFormat="1" ht="21.75" customHeight="1" x14ac:dyDescent="0.25">
      <c r="A12" s="223" t="s">
        <v>355</v>
      </c>
      <c r="B12" s="332" t="s">
        <v>1441</v>
      </c>
      <c r="C12" s="219">
        <v>423186.65</v>
      </c>
      <c r="D12" s="222">
        <v>1986</v>
      </c>
      <c r="E12" s="222" t="s">
        <v>1430</v>
      </c>
      <c r="F12" s="222" t="s">
        <v>190</v>
      </c>
      <c r="G12" s="222" t="s">
        <v>1442</v>
      </c>
      <c r="H12" s="263" t="s">
        <v>1417</v>
      </c>
      <c r="I12" s="236"/>
    </row>
    <row r="13" spans="1:9" s="75" customFormat="1" ht="26.25" customHeight="1" x14ac:dyDescent="0.25">
      <c r="A13" s="223" t="s">
        <v>357</v>
      </c>
      <c r="B13" s="332" t="s">
        <v>1443</v>
      </c>
      <c r="C13" s="219">
        <v>251200</v>
      </c>
      <c r="D13" s="222">
        <v>1987</v>
      </c>
      <c r="E13" s="222" t="s">
        <v>1444</v>
      </c>
      <c r="F13" s="222" t="s">
        <v>1445</v>
      </c>
      <c r="G13" s="222" t="s">
        <v>1446</v>
      </c>
      <c r="H13" s="263" t="s">
        <v>1417</v>
      </c>
      <c r="I13" s="236"/>
    </row>
    <row r="14" spans="1:9" s="204" customFormat="1" ht="25.5" customHeight="1" x14ac:dyDescent="0.25">
      <c r="A14" s="223" t="s">
        <v>359</v>
      </c>
      <c r="B14" s="332" t="s">
        <v>1447</v>
      </c>
      <c r="C14" s="219">
        <v>1399692.22</v>
      </c>
      <c r="D14" s="222">
        <v>2013</v>
      </c>
      <c r="E14" s="222" t="s">
        <v>1448</v>
      </c>
      <c r="F14" s="222" t="s">
        <v>1449</v>
      </c>
      <c r="G14" s="222" t="s">
        <v>190</v>
      </c>
      <c r="H14" s="263" t="s">
        <v>1450</v>
      </c>
      <c r="I14" s="218"/>
    </row>
    <row r="15" spans="1:9" s="204" customFormat="1" ht="30" customHeight="1" x14ac:dyDescent="0.25">
      <c r="A15" s="223" t="s">
        <v>361</v>
      </c>
      <c r="B15" s="332" t="s">
        <v>1451</v>
      </c>
      <c r="C15" s="220">
        <v>1646899.3</v>
      </c>
      <c r="D15" s="222">
        <v>2014</v>
      </c>
      <c r="E15" s="222" t="s">
        <v>1448</v>
      </c>
      <c r="F15" s="222" t="s">
        <v>1449</v>
      </c>
      <c r="G15" s="222" t="s">
        <v>190</v>
      </c>
      <c r="H15" s="263" t="s">
        <v>1450</v>
      </c>
      <c r="I15" s="218"/>
    </row>
    <row r="16" spans="1:9" s="204" customFormat="1" ht="33" customHeight="1" x14ac:dyDescent="0.25">
      <c r="A16" s="223" t="s">
        <v>363</v>
      </c>
      <c r="B16" s="332" t="s">
        <v>1452</v>
      </c>
      <c r="C16" s="220">
        <v>2295296.59</v>
      </c>
      <c r="D16" s="222">
        <v>2012</v>
      </c>
      <c r="E16" s="222" t="s">
        <v>1453</v>
      </c>
      <c r="F16" s="222" t="s">
        <v>1454</v>
      </c>
      <c r="G16" s="222" t="s">
        <v>1454</v>
      </c>
      <c r="H16" s="263" t="s">
        <v>1455</v>
      </c>
      <c r="I16" s="218"/>
    </row>
    <row r="17" spans="1:9" s="204" customFormat="1" ht="24.75" customHeight="1" x14ac:dyDescent="0.25">
      <c r="A17" s="223" t="s">
        <v>365</v>
      </c>
      <c r="B17" s="332" t="s">
        <v>1456</v>
      </c>
      <c r="C17" s="220">
        <v>1403243.18</v>
      </c>
      <c r="D17" s="222">
        <v>2014</v>
      </c>
      <c r="E17" s="222" t="s">
        <v>1453</v>
      </c>
      <c r="F17" s="222" t="s">
        <v>1454</v>
      </c>
      <c r="G17" s="222" t="s">
        <v>1454</v>
      </c>
      <c r="H17" s="263" t="s">
        <v>1455</v>
      </c>
      <c r="I17" s="218"/>
    </row>
    <row r="18" spans="1:9" s="204" customFormat="1" ht="24" customHeight="1" x14ac:dyDescent="0.25">
      <c r="A18" s="223" t="s">
        <v>367</v>
      </c>
      <c r="B18" s="332" t="s">
        <v>1457</v>
      </c>
      <c r="C18" s="219">
        <v>1487626.96</v>
      </c>
      <c r="D18" s="221">
        <v>2013</v>
      </c>
      <c r="E18" s="221" t="s">
        <v>1458</v>
      </c>
      <c r="F18" s="221" t="s">
        <v>1459</v>
      </c>
      <c r="G18" s="221" t="s">
        <v>1460</v>
      </c>
      <c r="H18" s="264" t="s">
        <v>1455</v>
      </c>
      <c r="I18" s="218"/>
    </row>
    <row r="19" spans="1:9" s="204" customFormat="1" ht="25.5" customHeight="1" x14ac:dyDescent="0.25">
      <c r="A19" s="223" t="s">
        <v>369</v>
      </c>
      <c r="B19" s="332" t="s">
        <v>1461</v>
      </c>
      <c r="C19" s="219">
        <v>1516666.9</v>
      </c>
      <c r="D19" s="221">
        <v>2014</v>
      </c>
      <c r="E19" s="221" t="s">
        <v>1458</v>
      </c>
      <c r="F19" s="221" t="s">
        <v>1459</v>
      </c>
      <c r="G19" s="222" t="s">
        <v>1462</v>
      </c>
      <c r="H19" s="264" t="s">
        <v>1455</v>
      </c>
      <c r="I19" s="218"/>
    </row>
    <row r="20" spans="1:9" s="204" customFormat="1" ht="26.25" customHeight="1" x14ac:dyDescent="0.25">
      <c r="A20" s="223" t="s">
        <v>371</v>
      </c>
      <c r="B20" s="332" t="s">
        <v>1463</v>
      </c>
      <c r="C20" s="219">
        <v>1814125.35</v>
      </c>
      <c r="D20" s="221">
        <v>2014</v>
      </c>
      <c r="E20" s="221" t="s">
        <v>1458</v>
      </c>
      <c r="F20" s="221" t="s">
        <v>1459</v>
      </c>
      <c r="G20" s="222" t="s">
        <v>1462</v>
      </c>
      <c r="H20" s="264" t="s">
        <v>1455</v>
      </c>
      <c r="I20" s="218"/>
    </row>
    <row r="21" spans="1:9" s="204" customFormat="1" ht="27.75" customHeight="1" x14ac:dyDescent="0.25">
      <c r="A21" s="223" t="s">
        <v>373</v>
      </c>
      <c r="B21" s="332" t="s">
        <v>1629</v>
      </c>
      <c r="C21" s="220">
        <v>1522842.35</v>
      </c>
      <c r="D21" s="221">
        <v>2014</v>
      </c>
      <c r="E21" s="221" t="s">
        <v>1507</v>
      </c>
      <c r="F21" s="221" t="s">
        <v>1499</v>
      </c>
      <c r="G21" s="222" t="s">
        <v>1508</v>
      </c>
      <c r="H21" s="264" t="s">
        <v>1455</v>
      </c>
      <c r="I21" s="218"/>
    </row>
    <row r="22" spans="1:9" s="204" customFormat="1" ht="26.25" customHeight="1" x14ac:dyDescent="0.25">
      <c r="A22" s="223" t="s">
        <v>375</v>
      </c>
      <c r="B22" s="332" t="s">
        <v>1509</v>
      </c>
      <c r="C22" s="220">
        <v>1548226</v>
      </c>
      <c r="D22" s="221">
        <v>2014</v>
      </c>
      <c r="E22" s="221" t="s">
        <v>1507</v>
      </c>
      <c r="F22" s="221" t="s">
        <v>1499</v>
      </c>
      <c r="G22" s="222" t="s">
        <v>1508</v>
      </c>
      <c r="H22" s="264" t="s">
        <v>1455</v>
      </c>
      <c r="I22" s="218"/>
    </row>
    <row r="23" spans="1:9" s="204" customFormat="1" ht="26.25" customHeight="1" x14ac:dyDescent="0.25">
      <c r="A23" s="223" t="s">
        <v>377</v>
      </c>
      <c r="B23" s="332" t="s">
        <v>1631</v>
      </c>
      <c r="C23" s="220">
        <v>1200000</v>
      </c>
      <c r="D23" s="221">
        <v>2017</v>
      </c>
      <c r="E23" s="221"/>
      <c r="F23" s="221"/>
      <c r="G23" s="222"/>
      <c r="H23" s="264"/>
      <c r="I23" s="218"/>
    </row>
    <row r="24" spans="1:9" s="75" customFormat="1" x14ac:dyDescent="0.25">
      <c r="A24" s="223" t="s">
        <v>379</v>
      </c>
      <c r="B24" s="332" t="s">
        <v>1464</v>
      </c>
      <c r="C24" s="219">
        <v>10000</v>
      </c>
      <c r="D24" s="222">
        <v>1969</v>
      </c>
      <c r="E24" s="222" t="s">
        <v>1465</v>
      </c>
      <c r="F24" s="222" t="s">
        <v>190</v>
      </c>
      <c r="G24" s="222" t="s">
        <v>1466</v>
      </c>
      <c r="H24" s="263" t="s">
        <v>1467</v>
      </c>
      <c r="I24" s="236"/>
    </row>
    <row r="25" spans="1:9" s="75" customFormat="1" x14ac:dyDescent="0.25">
      <c r="A25" s="223" t="s">
        <v>381</v>
      </c>
      <c r="B25" s="332" t="s">
        <v>1468</v>
      </c>
      <c r="C25" s="219">
        <v>10000</v>
      </c>
      <c r="D25" s="222">
        <v>1969</v>
      </c>
      <c r="E25" s="222" t="s">
        <v>1465</v>
      </c>
      <c r="F25" s="222" t="s">
        <v>190</v>
      </c>
      <c r="G25" s="222" t="s">
        <v>1466</v>
      </c>
      <c r="H25" s="263" t="s">
        <v>1467</v>
      </c>
      <c r="I25" s="236"/>
    </row>
    <row r="26" spans="1:9" s="75" customFormat="1" x14ac:dyDescent="0.25">
      <c r="A26" s="223" t="s">
        <v>383</v>
      </c>
      <c r="B26" s="332" t="s">
        <v>1469</v>
      </c>
      <c r="C26" s="219">
        <v>10000</v>
      </c>
      <c r="D26" s="222">
        <v>1969</v>
      </c>
      <c r="E26" s="222" t="s">
        <v>1465</v>
      </c>
      <c r="F26" s="222" t="s">
        <v>190</v>
      </c>
      <c r="G26" s="222" t="s">
        <v>1466</v>
      </c>
      <c r="H26" s="263" t="s">
        <v>1467</v>
      </c>
      <c r="I26" s="236"/>
    </row>
    <row r="27" spans="1:9" s="75" customFormat="1" x14ac:dyDescent="0.25">
      <c r="A27" s="223" t="s">
        <v>385</v>
      </c>
      <c r="B27" s="332" t="s">
        <v>1470</v>
      </c>
      <c r="C27" s="219">
        <v>10000</v>
      </c>
      <c r="D27" s="222">
        <v>1969</v>
      </c>
      <c r="E27" s="222" t="s">
        <v>1465</v>
      </c>
      <c r="F27" s="222" t="s">
        <v>190</v>
      </c>
      <c r="G27" s="222" t="s">
        <v>1466</v>
      </c>
      <c r="H27" s="263" t="s">
        <v>1467</v>
      </c>
      <c r="I27" s="236"/>
    </row>
    <row r="28" spans="1:9" s="75" customFormat="1" x14ac:dyDescent="0.25">
      <c r="A28" s="223" t="s">
        <v>387</v>
      </c>
      <c r="B28" s="332" t="s">
        <v>1471</v>
      </c>
      <c r="C28" s="219">
        <v>10000</v>
      </c>
      <c r="D28" s="222">
        <v>1969</v>
      </c>
      <c r="E28" s="222" t="s">
        <v>1465</v>
      </c>
      <c r="F28" s="222" t="s">
        <v>190</v>
      </c>
      <c r="G28" s="222" t="s">
        <v>1466</v>
      </c>
      <c r="H28" s="263" t="s">
        <v>1467</v>
      </c>
      <c r="I28" s="236"/>
    </row>
    <row r="29" spans="1:9" s="75" customFormat="1" x14ac:dyDescent="0.25">
      <c r="A29" s="223" t="s">
        <v>389</v>
      </c>
      <c r="B29" s="332" t="s">
        <v>1472</v>
      </c>
      <c r="C29" s="219">
        <v>10000</v>
      </c>
      <c r="D29" s="222">
        <v>1969</v>
      </c>
      <c r="E29" s="222" t="s">
        <v>1465</v>
      </c>
      <c r="F29" s="222" t="s">
        <v>190</v>
      </c>
      <c r="G29" s="222" t="s">
        <v>1466</v>
      </c>
      <c r="H29" s="263" t="s">
        <v>1467</v>
      </c>
      <c r="I29" s="236"/>
    </row>
    <row r="30" spans="1:9" s="75" customFormat="1" x14ac:dyDescent="0.25">
      <c r="A30" s="223" t="s">
        <v>391</v>
      </c>
      <c r="B30" s="332" t="s">
        <v>1473</v>
      </c>
      <c r="C30" s="219">
        <v>10000</v>
      </c>
      <c r="D30" s="222">
        <v>1969</v>
      </c>
      <c r="E30" s="222" t="s">
        <v>1465</v>
      </c>
      <c r="F30" s="222" t="s">
        <v>190</v>
      </c>
      <c r="G30" s="222" t="s">
        <v>1466</v>
      </c>
      <c r="H30" s="263" t="s">
        <v>1467</v>
      </c>
      <c r="I30" s="236"/>
    </row>
    <row r="31" spans="1:9" s="75" customFormat="1" x14ac:dyDescent="0.25">
      <c r="A31" s="223" t="s">
        <v>393</v>
      </c>
      <c r="B31" s="332" t="s">
        <v>1474</v>
      </c>
      <c r="C31" s="219">
        <v>10000</v>
      </c>
      <c r="D31" s="222">
        <v>1969</v>
      </c>
      <c r="E31" s="222" t="s">
        <v>1465</v>
      </c>
      <c r="F31" s="222" t="s">
        <v>190</v>
      </c>
      <c r="G31" s="222" t="s">
        <v>1466</v>
      </c>
      <c r="H31" s="263" t="s">
        <v>1467</v>
      </c>
      <c r="I31" s="236"/>
    </row>
    <row r="32" spans="1:9" s="75" customFormat="1" x14ac:dyDescent="0.25">
      <c r="A32" s="223" t="s">
        <v>395</v>
      </c>
      <c r="B32" s="332" t="s">
        <v>1475</v>
      </c>
      <c r="C32" s="219">
        <v>10000</v>
      </c>
      <c r="D32" s="222">
        <v>1969</v>
      </c>
      <c r="E32" s="222" t="s">
        <v>1465</v>
      </c>
      <c r="F32" s="222" t="s">
        <v>190</v>
      </c>
      <c r="G32" s="222" t="s">
        <v>1466</v>
      </c>
      <c r="H32" s="263" t="s">
        <v>1467</v>
      </c>
      <c r="I32" s="236"/>
    </row>
    <row r="33" spans="1:9" s="75" customFormat="1" x14ac:dyDescent="0.25">
      <c r="A33" s="223" t="s">
        <v>397</v>
      </c>
      <c r="B33" s="332" t="s">
        <v>1476</v>
      </c>
      <c r="C33" s="219">
        <v>10000</v>
      </c>
      <c r="D33" s="222">
        <v>1969</v>
      </c>
      <c r="E33" s="222" t="s">
        <v>1465</v>
      </c>
      <c r="F33" s="222" t="s">
        <v>190</v>
      </c>
      <c r="G33" s="222" t="s">
        <v>1466</v>
      </c>
      <c r="H33" s="263" t="s">
        <v>1467</v>
      </c>
      <c r="I33" s="236"/>
    </row>
    <row r="34" spans="1:9" s="75" customFormat="1" x14ac:dyDescent="0.25">
      <c r="A34" s="223" t="s">
        <v>399</v>
      </c>
      <c r="B34" s="332" t="s">
        <v>1477</v>
      </c>
      <c r="C34" s="219">
        <v>10000</v>
      </c>
      <c r="D34" s="222">
        <v>1969</v>
      </c>
      <c r="E34" s="222" t="s">
        <v>1465</v>
      </c>
      <c r="F34" s="222" t="s">
        <v>190</v>
      </c>
      <c r="G34" s="222" t="s">
        <v>1466</v>
      </c>
      <c r="H34" s="263" t="s">
        <v>1467</v>
      </c>
      <c r="I34" s="236"/>
    </row>
    <row r="35" spans="1:9" s="75" customFormat="1" x14ac:dyDescent="0.25">
      <c r="A35" s="223" t="s">
        <v>403</v>
      </c>
      <c r="B35" s="332" t="s">
        <v>1478</v>
      </c>
      <c r="C35" s="219">
        <v>10000</v>
      </c>
      <c r="D35" s="222">
        <v>1969</v>
      </c>
      <c r="E35" s="222" t="s">
        <v>1465</v>
      </c>
      <c r="F35" s="222" t="s">
        <v>190</v>
      </c>
      <c r="G35" s="222" t="s">
        <v>1466</v>
      </c>
      <c r="H35" s="263" t="s">
        <v>1467</v>
      </c>
      <c r="I35" s="236"/>
    </row>
    <row r="36" spans="1:9" s="75" customFormat="1" x14ac:dyDescent="0.25">
      <c r="A36" s="223" t="s">
        <v>405</v>
      </c>
      <c r="B36" s="332" t="s">
        <v>1479</v>
      </c>
      <c r="C36" s="219">
        <v>10000</v>
      </c>
      <c r="D36" s="222">
        <v>1969</v>
      </c>
      <c r="E36" s="222" t="s">
        <v>1465</v>
      </c>
      <c r="F36" s="222" t="s">
        <v>190</v>
      </c>
      <c r="G36" s="222" t="s">
        <v>1466</v>
      </c>
      <c r="H36" s="263" t="s">
        <v>1467</v>
      </c>
      <c r="I36" s="236"/>
    </row>
    <row r="37" spans="1:9" s="75" customFormat="1" x14ac:dyDescent="0.25">
      <c r="A37" s="223" t="s">
        <v>407</v>
      </c>
      <c r="B37" s="332" t="s">
        <v>1480</v>
      </c>
      <c r="C37" s="219">
        <v>10000</v>
      </c>
      <c r="D37" s="222">
        <v>1969</v>
      </c>
      <c r="E37" s="222" t="s">
        <v>1465</v>
      </c>
      <c r="F37" s="222" t="s">
        <v>190</v>
      </c>
      <c r="G37" s="222" t="s">
        <v>1466</v>
      </c>
      <c r="H37" s="263" t="s">
        <v>1467</v>
      </c>
      <c r="I37" s="236"/>
    </row>
    <row r="38" spans="1:9" s="75" customFormat="1" x14ac:dyDescent="0.25">
      <c r="A38" s="223" t="s">
        <v>409</v>
      </c>
      <c r="B38" s="332" t="s">
        <v>1481</v>
      </c>
      <c r="C38" s="219">
        <v>10000</v>
      </c>
      <c r="D38" s="222">
        <v>1969</v>
      </c>
      <c r="E38" s="222" t="s">
        <v>1465</v>
      </c>
      <c r="F38" s="222" t="s">
        <v>190</v>
      </c>
      <c r="G38" s="222" t="s">
        <v>1466</v>
      </c>
      <c r="H38" s="263" t="s">
        <v>1467</v>
      </c>
      <c r="I38" s="236"/>
    </row>
    <row r="39" spans="1:9" s="75" customFormat="1" x14ac:dyDescent="0.25">
      <c r="A39" s="223" t="s">
        <v>411</v>
      </c>
      <c r="B39" s="332" t="s">
        <v>1482</v>
      </c>
      <c r="C39" s="219">
        <v>10000</v>
      </c>
      <c r="D39" s="222">
        <v>1969</v>
      </c>
      <c r="E39" s="222" t="s">
        <v>1465</v>
      </c>
      <c r="F39" s="222" t="s">
        <v>190</v>
      </c>
      <c r="G39" s="222" t="s">
        <v>1466</v>
      </c>
      <c r="H39" s="263" t="s">
        <v>1467</v>
      </c>
      <c r="I39" s="236"/>
    </row>
    <row r="40" spans="1:9" s="75" customFormat="1" ht="18" customHeight="1" x14ac:dyDescent="0.25">
      <c r="A40" s="223" t="s">
        <v>413</v>
      </c>
      <c r="B40" s="332" t="s">
        <v>1483</v>
      </c>
      <c r="C40" s="219">
        <v>7430984.3899999997</v>
      </c>
      <c r="D40" s="222">
        <v>1994</v>
      </c>
      <c r="E40" s="222" t="s">
        <v>1484</v>
      </c>
      <c r="F40" s="222" t="s">
        <v>190</v>
      </c>
      <c r="G40" s="222" t="s">
        <v>1485</v>
      </c>
      <c r="H40" s="263" t="s">
        <v>1455</v>
      </c>
      <c r="I40" s="236"/>
    </row>
    <row r="41" spans="1:9" s="75" customFormat="1" ht="17.25" customHeight="1" x14ac:dyDescent="0.25">
      <c r="A41" s="223" t="s">
        <v>415</v>
      </c>
      <c r="B41" s="332" t="s">
        <v>1486</v>
      </c>
      <c r="C41" s="219">
        <v>161903.69</v>
      </c>
      <c r="D41" s="222">
        <v>1994</v>
      </c>
      <c r="E41" s="222" t="s">
        <v>1484</v>
      </c>
      <c r="F41" s="222" t="s">
        <v>190</v>
      </c>
      <c r="G41" s="222" t="s">
        <v>1487</v>
      </c>
      <c r="H41" s="263" t="s">
        <v>1455</v>
      </c>
      <c r="I41" s="236"/>
    </row>
    <row r="42" spans="1:9" s="75" customFormat="1" x14ac:dyDescent="0.25">
      <c r="A42" s="223" t="s">
        <v>417</v>
      </c>
      <c r="B42" s="332" t="s">
        <v>1488</v>
      </c>
      <c r="C42" s="219">
        <v>76721.98</v>
      </c>
      <c r="D42" s="222">
        <v>1994</v>
      </c>
      <c r="E42" s="222" t="s">
        <v>1484</v>
      </c>
      <c r="F42" s="222" t="s">
        <v>190</v>
      </c>
      <c r="G42" s="222" t="s">
        <v>1487</v>
      </c>
      <c r="H42" s="263" t="s">
        <v>1455</v>
      </c>
      <c r="I42" s="236"/>
    </row>
    <row r="43" spans="1:9" s="75" customFormat="1" x14ac:dyDescent="0.25">
      <c r="A43" s="223" t="s">
        <v>419</v>
      </c>
      <c r="B43" s="332" t="s">
        <v>1489</v>
      </c>
      <c r="C43" s="219">
        <v>44737.58</v>
      </c>
      <c r="D43" s="222">
        <v>2016</v>
      </c>
      <c r="E43" s="222" t="s">
        <v>1490</v>
      </c>
      <c r="F43" s="222" t="s">
        <v>190</v>
      </c>
      <c r="G43" s="222" t="s">
        <v>190</v>
      </c>
      <c r="H43" s="263" t="s">
        <v>190</v>
      </c>
      <c r="I43" s="236"/>
    </row>
    <row r="44" spans="1:9" s="75" customFormat="1" ht="24" x14ac:dyDescent="0.25">
      <c r="A44" s="223" t="s">
        <v>421</v>
      </c>
      <c r="B44" s="332" t="s">
        <v>1624</v>
      </c>
      <c r="C44" s="219">
        <v>40640.629999999997</v>
      </c>
      <c r="D44" s="221">
        <v>2016</v>
      </c>
      <c r="E44" s="222" t="s">
        <v>1490</v>
      </c>
      <c r="F44" s="222" t="s">
        <v>190</v>
      </c>
      <c r="G44" s="222" t="s">
        <v>190</v>
      </c>
      <c r="H44" s="263" t="s">
        <v>190</v>
      </c>
      <c r="I44" s="236"/>
    </row>
    <row r="45" spans="1:9" s="75" customFormat="1" ht="24" x14ac:dyDescent="0.25">
      <c r="A45" s="223" t="s">
        <v>423</v>
      </c>
      <c r="B45" s="332" t="s">
        <v>1491</v>
      </c>
      <c r="C45" s="220">
        <v>2086868.3</v>
      </c>
      <c r="D45" s="221">
        <v>1950</v>
      </c>
      <c r="E45" s="222" t="s">
        <v>1492</v>
      </c>
      <c r="F45" s="222" t="s">
        <v>1493</v>
      </c>
      <c r="G45" s="222" t="s">
        <v>1493</v>
      </c>
      <c r="H45" s="263" t="s">
        <v>1455</v>
      </c>
      <c r="I45" s="236"/>
    </row>
    <row r="46" spans="1:9" s="75" customFormat="1" x14ac:dyDescent="0.25">
      <c r="A46" s="223" t="s">
        <v>425</v>
      </c>
      <c r="B46" s="332" t="s">
        <v>1494</v>
      </c>
      <c r="C46" s="219">
        <v>208644.88</v>
      </c>
      <c r="D46" s="221">
        <v>1950</v>
      </c>
      <c r="E46" s="222" t="s">
        <v>1495</v>
      </c>
      <c r="F46" s="222" t="s">
        <v>1493</v>
      </c>
      <c r="G46" s="222" t="s">
        <v>1493</v>
      </c>
      <c r="H46" s="263" t="s">
        <v>1496</v>
      </c>
      <c r="I46" s="236"/>
    </row>
    <row r="47" spans="1:9" s="253" customFormat="1" ht="24" customHeight="1" x14ac:dyDescent="0.25">
      <c r="A47" s="223" t="s">
        <v>427</v>
      </c>
      <c r="B47" s="345" t="s">
        <v>1497</v>
      </c>
      <c r="C47" s="219">
        <v>1953335.19</v>
      </c>
      <c r="D47" s="265">
        <v>1950</v>
      </c>
      <c r="E47" s="266" t="s">
        <v>1498</v>
      </c>
      <c r="F47" s="266" t="s">
        <v>1499</v>
      </c>
      <c r="G47" s="266" t="s">
        <v>1500</v>
      </c>
      <c r="H47" s="267" t="s">
        <v>1455</v>
      </c>
      <c r="I47" s="254"/>
    </row>
    <row r="48" spans="1:9" s="75" customFormat="1" ht="24" x14ac:dyDescent="0.25">
      <c r="A48" s="223" t="s">
        <v>429</v>
      </c>
      <c r="B48" s="332" t="s">
        <v>1501</v>
      </c>
      <c r="C48" s="220">
        <v>855197.76</v>
      </c>
      <c r="D48" s="221">
        <v>1950</v>
      </c>
      <c r="E48" s="222" t="s">
        <v>1492</v>
      </c>
      <c r="F48" s="222" t="s">
        <v>1499</v>
      </c>
      <c r="G48" s="222" t="s">
        <v>1493</v>
      </c>
      <c r="H48" s="263" t="s">
        <v>1496</v>
      </c>
      <c r="I48" s="236"/>
    </row>
    <row r="49" spans="1:9" s="75" customFormat="1" ht="24" x14ac:dyDescent="0.25">
      <c r="A49" s="223" t="s">
        <v>431</v>
      </c>
      <c r="B49" s="332" t="s">
        <v>1502</v>
      </c>
      <c r="C49" s="220">
        <v>1093206.26</v>
      </c>
      <c r="D49" s="221">
        <v>1980</v>
      </c>
      <c r="E49" s="222" t="s">
        <v>1492</v>
      </c>
      <c r="F49" s="222" t="s">
        <v>1503</v>
      </c>
      <c r="G49" s="222" t="s">
        <v>1504</v>
      </c>
      <c r="H49" s="263" t="s">
        <v>1496</v>
      </c>
      <c r="I49" s="236"/>
    </row>
    <row r="50" spans="1:9" s="75" customFormat="1" ht="24" x14ac:dyDescent="0.25">
      <c r="A50" s="223" t="s">
        <v>433</v>
      </c>
      <c r="B50" s="332" t="s">
        <v>1505</v>
      </c>
      <c r="C50" s="219">
        <v>624168.64</v>
      </c>
      <c r="D50" s="221">
        <v>1950</v>
      </c>
      <c r="E50" s="222" t="s">
        <v>1498</v>
      </c>
      <c r="F50" s="222" t="s">
        <v>1499</v>
      </c>
      <c r="G50" s="222" t="s">
        <v>1500</v>
      </c>
      <c r="H50" s="263" t="s">
        <v>1506</v>
      </c>
      <c r="I50" s="236"/>
    </row>
    <row r="51" spans="1:9" s="75" customFormat="1" ht="24" x14ac:dyDescent="0.25">
      <c r="A51" s="223" t="s">
        <v>435</v>
      </c>
      <c r="B51" s="332" t="s">
        <v>1620</v>
      </c>
      <c r="C51" s="220">
        <v>1092181.17</v>
      </c>
      <c r="D51" s="221">
        <v>2016</v>
      </c>
      <c r="E51" s="222" t="s">
        <v>1510</v>
      </c>
      <c r="F51" s="222" t="s">
        <v>1511</v>
      </c>
      <c r="G51" s="222" t="s">
        <v>1512</v>
      </c>
      <c r="H51" s="263" t="s">
        <v>1513</v>
      </c>
      <c r="I51" s="236"/>
    </row>
    <row r="52" spans="1:9" s="75" customFormat="1" x14ac:dyDescent="0.25">
      <c r="A52" s="223" t="s">
        <v>437</v>
      </c>
      <c r="B52" s="332" t="s">
        <v>1514</v>
      </c>
      <c r="C52" s="220">
        <v>65728.39</v>
      </c>
      <c r="D52" s="221">
        <v>2017</v>
      </c>
      <c r="E52" s="222" t="s">
        <v>1490</v>
      </c>
      <c r="F52" s="222" t="s">
        <v>190</v>
      </c>
      <c r="G52" s="222" t="s">
        <v>190</v>
      </c>
      <c r="H52" s="263" t="s">
        <v>190</v>
      </c>
      <c r="I52" s="236"/>
    </row>
    <row r="53" spans="1:9" s="75" customFormat="1" x14ac:dyDescent="0.25">
      <c r="A53" s="223" t="s">
        <v>439</v>
      </c>
      <c r="B53" s="332" t="s">
        <v>1515</v>
      </c>
      <c r="C53" s="220">
        <v>34228.79</v>
      </c>
      <c r="D53" s="221">
        <v>2017</v>
      </c>
      <c r="E53" s="222" t="s">
        <v>1490</v>
      </c>
      <c r="F53" s="222" t="s">
        <v>190</v>
      </c>
      <c r="G53" s="222" t="s">
        <v>190</v>
      </c>
      <c r="H53" s="263" t="s">
        <v>190</v>
      </c>
      <c r="I53" s="236"/>
    </row>
    <row r="54" spans="1:9" s="75" customFormat="1" x14ac:dyDescent="0.25">
      <c r="A54" s="223" t="s">
        <v>441</v>
      </c>
      <c r="B54" s="332" t="s">
        <v>1598</v>
      </c>
      <c r="C54" s="220">
        <v>60660</v>
      </c>
      <c r="D54" s="221">
        <v>2000</v>
      </c>
      <c r="E54" s="222"/>
      <c r="F54" s="222"/>
      <c r="G54" s="222"/>
      <c r="H54" s="263"/>
      <c r="I54" s="236"/>
    </row>
    <row r="55" spans="1:9" s="75" customFormat="1" ht="24" x14ac:dyDescent="0.25">
      <c r="A55" s="223" t="s">
        <v>443</v>
      </c>
      <c r="B55" s="332" t="s">
        <v>1599</v>
      </c>
      <c r="C55" s="220">
        <v>3267958.7</v>
      </c>
      <c r="D55" s="221">
        <v>2017</v>
      </c>
      <c r="E55" s="222"/>
      <c r="F55" s="222"/>
      <c r="G55" s="222"/>
      <c r="H55" s="263"/>
      <c r="I55" s="236"/>
    </row>
    <row r="56" spans="1:9" s="75" customFormat="1" ht="24" x14ac:dyDescent="0.25">
      <c r="A56" s="223" t="s">
        <v>445</v>
      </c>
      <c r="B56" s="332" t="s">
        <v>1600</v>
      </c>
      <c r="C56" s="220">
        <v>45830</v>
      </c>
      <c r="D56" s="221">
        <v>2016</v>
      </c>
      <c r="E56" s="222"/>
      <c r="F56" s="222"/>
      <c r="G56" s="222"/>
      <c r="H56" s="263"/>
      <c r="I56" s="236"/>
    </row>
    <row r="57" spans="1:9" s="75" customFormat="1" ht="24" x14ac:dyDescent="0.25">
      <c r="A57" s="223" t="s">
        <v>447</v>
      </c>
      <c r="B57" s="332" t="s">
        <v>1601</v>
      </c>
      <c r="C57" s="220">
        <v>96364.5</v>
      </c>
      <c r="D57" s="221">
        <v>2018</v>
      </c>
      <c r="E57" s="222"/>
      <c r="F57" s="222"/>
      <c r="G57" s="222"/>
      <c r="H57" s="263"/>
      <c r="I57" s="236"/>
    </row>
    <row r="58" spans="1:9" s="75" customFormat="1" x14ac:dyDescent="0.25">
      <c r="A58" s="223" t="s">
        <v>449</v>
      </c>
      <c r="B58" s="332" t="s">
        <v>1590</v>
      </c>
      <c r="C58" s="220">
        <v>52291.25</v>
      </c>
      <c r="D58" s="221">
        <v>1992</v>
      </c>
      <c r="E58" s="222"/>
      <c r="F58" s="222"/>
      <c r="G58" s="222"/>
      <c r="H58" s="263"/>
      <c r="I58" s="236"/>
    </row>
    <row r="59" spans="1:9" s="75" customFormat="1" x14ac:dyDescent="0.25">
      <c r="A59" s="223" t="s">
        <v>451</v>
      </c>
      <c r="B59" s="332" t="s">
        <v>1516</v>
      </c>
      <c r="C59" s="219">
        <v>106782.01</v>
      </c>
      <c r="D59" s="222">
        <v>2013</v>
      </c>
      <c r="E59" s="222" t="s">
        <v>1517</v>
      </c>
      <c r="F59" s="222" t="s">
        <v>190</v>
      </c>
      <c r="G59" s="222" t="s">
        <v>1517</v>
      </c>
      <c r="H59" s="263" t="s">
        <v>1506</v>
      </c>
      <c r="I59" s="236"/>
    </row>
    <row r="60" spans="1:9" s="75" customFormat="1" x14ac:dyDescent="0.25">
      <c r="A60" s="223" t="s">
        <v>453</v>
      </c>
      <c r="B60" s="332" t="s">
        <v>1518</v>
      </c>
      <c r="C60" s="219">
        <v>200330</v>
      </c>
      <c r="D60" s="222">
        <v>1984</v>
      </c>
      <c r="E60" s="222"/>
      <c r="F60" s="222"/>
      <c r="G60" s="222"/>
      <c r="H60" s="263"/>
      <c r="I60" s="236"/>
    </row>
    <row r="61" spans="1:9" s="75" customFormat="1" x14ac:dyDescent="0.25">
      <c r="A61" s="223" t="s">
        <v>455</v>
      </c>
      <c r="B61" s="332" t="s">
        <v>1565</v>
      </c>
      <c r="C61" s="219">
        <v>285777.55</v>
      </c>
      <c r="D61" s="222">
        <v>2016</v>
      </c>
      <c r="E61" s="222"/>
      <c r="F61" s="222"/>
      <c r="G61" s="222"/>
      <c r="H61" s="263"/>
      <c r="I61" s="236"/>
    </row>
    <row r="62" spans="1:9" s="75" customFormat="1" x14ac:dyDescent="0.25">
      <c r="A62" s="223" t="s">
        <v>457</v>
      </c>
      <c r="B62" s="332" t="s">
        <v>1519</v>
      </c>
      <c r="C62" s="219">
        <v>8450</v>
      </c>
      <c r="D62" s="222">
        <v>1987</v>
      </c>
      <c r="E62" s="222"/>
      <c r="F62" s="222"/>
      <c r="G62" s="222"/>
      <c r="H62" s="263"/>
      <c r="I62" s="236"/>
    </row>
    <row r="63" spans="1:9" s="75" customFormat="1" x14ac:dyDescent="0.25">
      <c r="A63" s="223" t="s">
        <v>459</v>
      </c>
      <c r="B63" s="332" t="s">
        <v>1584</v>
      </c>
      <c r="C63" s="219">
        <v>59758.27</v>
      </c>
      <c r="D63" s="222" t="s">
        <v>1583</v>
      </c>
      <c r="E63" s="222"/>
      <c r="F63" s="222"/>
      <c r="G63" s="222"/>
      <c r="H63" s="263"/>
      <c r="I63" s="236"/>
    </row>
    <row r="64" spans="1:9" s="75" customFormat="1" x14ac:dyDescent="0.25">
      <c r="A64" s="223" t="s">
        <v>461</v>
      </c>
      <c r="B64" s="332" t="s">
        <v>1520</v>
      </c>
      <c r="C64" s="219">
        <v>16558.259999999998</v>
      </c>
      <c r="D64" s="222">
        <v>2017</v>
      </c>
      <c r="E64" s="222"/>
      <c r="F64" s="222"/>
      <c r="G64" s="222"/>
      <c r="H64" s="263"/>
      <c r="I64" s="236"/>
    </row>
    <row r="65" spans="1:9" s="75" customFormat="1" x14ac:dyDescent="0.25">
      <c r="A65" s="223" t="s">
        <v>463</v>
      </c>
      <c r="B65" s="332" t="s">
        <v>1621</v>
      </c>
      <c r="C65" s="219">
        <v>25920</v>
      </c>
      <c r="D65" s="222">
        <v>1986</v>
      </c>
      <c r="E65" s="222"/>
      <c r="F65" s="222"/>
      <c r="G65" s="222"/>
      <c r="H65" s="263"/>
      <c r="I65" s="236"/>
    </row>
    <row r="66" spans="1:9" s="75" customFormat="1" x14ac:dyDescent="0.25">
      <c r="A66" s="223" t="s">
        <v>465</v>
      </c>
      <c r="B66" s="332" t="s">
        <v>1563</v>
      </c>
      <c r="C66" s="219">
        <v>26430.82</v>
      </c>
      <c r="D66" s="222" t="s">
        <v>1564</v>
      </c>
      <c r="E66" s="222"/>
      <c r="F66" s="222"/>
      <c r="G66" s="222"/>
      <c r="H66" s="263"/>
      <c r="I66" s="236"/>
    </row>
    <row r="67" spans="1:9" s="75" customFormat="1" x14ac:dyDescent="0.25">
      <c r="A67" s="223" t="s">
        <v>467</v>
      </c>
      <c r="B67" s="332" t="s">
        <v>1562</v>
      </c>
      <c r="C67" s="219">
        <v>3500</v>
      </c>
      <c r="D67" s="222">
        <v>2018</v>
      </c>
      <c r="E67" s="222"/>
      <c r="F67" s="222"/>
      <c r="G67" s="222"/>
      <c r="H67" s="263"/>
      <c r="I67" s="236"/>
    </row>
    <row r="68" spans="1:9" s="75" customFormat="1" x14ac:dyDescent="0.25">
      <c r="A68" s="223" t="s">
        <v>469</v>
      </c>
      <c r="B68" s="332" t="s">
        <v>1521</v>
      </c>
      <c r="C68" s="219">
        <v>14675</v>
      </c>
      <c r="D68" s="222">
        <v>2009</v>
      </c>
      <c r="E68" s="222"/>
      <c r="F68" s="222"/>
      <c r="G68" s="222"/>
      <c r="H68" s="263"/>
      <c r="I68" s="236"/>
    </row>
    <row r="69" spans="1:9" s="75" customFormat="1" x14ac:dyDescent="0.25">
      <c r="A69" s="223" t="s">
        <v>471</v>
      </c>
      <c r="B69" s="332" t="s">
        <v>1596</v>
      </c>
      <c r="C69" s="219">
        <v>17923</v>
      </c>
      <c r="D69" s="222">
        <v>2016</v>
      </c>
      <c r="E69" s="222"/>
      <c r="F69" s="222"/>
      <c r="G69" s="222"/>
      <c r="H69" s="263"/>
      <c r="I69" s="236"/>
    </row>
    <row r="70" spans="1:9" s="75" customFormat="1" ht="60" x14ac:dyDescent="0.25">
      <c r="A70" s="223" t="s">
        <v>473</v>
      </c>
      <c r="B70" s="332" t="s">
        <v>1622</v>
      </c>
      <c r="C70" s="219">
        <v>56847.09</v>
      </c>
      <c r="D70" s="222" t="s">
        <v>1591</v>
      </c>
      <c r="E70" s="222"/>
      <c r="F70" s="222"/>
      <c r="G70" s="222"/>
      <c r="H70" s="263"/>
      <c r="I70" s="236"/>
    </row>
    <row r="71" spans="1:9" s="75" customFormat="1" ht="36" x14ac:dyDescent="0.25">
      <c r="A71" s="223" t="s">
        <v>475</v>
      </c>
      <c r="B71" s="332" t="s">
        <v>1580</v>
      </c>
      <c r="C71" s="219">
        <v>1229182.73</v>
      </c>
      <c r="D71" s="222">
        <v>2012</v>
      </c>
      <c r="E71" s="222"/>
      <c r="F71" s="222"/>
      <c r="G71" s="222"/>
      <c r="H71" s="263"/>
      <c r="I71" s="236"/>
    </row>
    <row r="72" spans="1:9" s="75" customFormat="1" x14ac:dyDescent="0.25">
      <c r="A72" s="223" t="s">
        <v>477</v>
      </c>
      <c r="B72" s="332" t="s">
        <v>1522</v>
      </c>
      <c r="C72" s="219">
        <v>60000</v>
      </c>
      <c r="D72" s="268" t="s">
        <v>1499</v>
      </c>
      <c r="E72" s="222"/>
      <c r="F72" s="222"/>
      <c r="G72" s="222"/>
      <c r="H72" s="263"/>
      <c r="I72" s="236"/>
    </row>
    <row r="73" spans="1:9" s="75" customFormat="1" ht="24" customHeight="1" x14ac:dyDescent="0.25">
      <c r="A73" s="223" t="s">
        <v>479</v>
      </c>
      <c r="B73" s="332" t="s">
        <v>1523</v>
      </c>
      <c r="C73" s="219">
        <v>686080</v>
      </c>
      <c r="D73" s="222">
        <v>2014</v>
      </c>
      <c r="E73" s="222"/>
      <c r="F73" s="222"/>
      <c r="G73" s="222"/>
      <c r="H73" s="263"/>
      <c r="I73" s="236"/>
    </row>
    <row r="74" spans="1:9" s="75" customFormat="1" ht="24" customHeight="1" x14ac:dyDescent="0.25">
      <c r="A74" s="223" t="s">
        <v>481</v>
      </c>
      <c r="B74" s="346" t="s">
        <v>1605</v>
      </c>
      <c r="C74" s="219">
        <v>320646.53000000003</v>
      </c>
      <c r="D74" s="222">
        <v>2018</v>
      </c>
      <c r="E74" s="222"/>
      <c r="F74" s="222"/>
      <c r="G74" s="222"/>
      <c r="H74" s="263"/>
      <c r="I74" s="236"/>
    </row>
    <row r="75" spans="1:9" s="75" customFormat="1" ht="24" x14ac:dyDescent="0.25">
      <c r="A75" s="223" t="s">
        <v>483</v>
      </c>
      <c r="B75" s="332" t="s">
        <v>1524</v>
      </c>
      <c r="C75" s="219">
        <v>46649.91</v>
      </c>
      <c r="D75" s="222" t="s">
        <v>1499</v>
      </c>
      <c r="E75" s="222"/>
      <c r="F75" s="222"/>
      <c r="G75" s="222"/>
      <c r="H75" s="263"/>
      <c r="I75" s="236"/>
    </row>
    <row r="76" spans="1:9" s="204" customFormat="1" x14ac:dyDescent="0.25">
      <c r="A76" s="223" t="s">
        <v>485</v>
      </c>
      <c r="B76" s="332" t="s">
        <v>1525</v>
      </c>
      <c r="C76" s="219">
        <v>587326.47</v>
      </c>
      <c r="D76" s="222" t="s">
        <v>1526</v>
      </c>
      <c r="E76" s="222"/>
      <c r="F76" s="222"/>
      <c r="G76" s="222"/>
      <c r="H76" s="263"/>
      <c r="I76" s="218"/>
    </row>
    <row r="77" spans="1:9" s="75" customFormat="1" ht="24" x14ac:dyDescent="0.25">
      <c r="A77" s="223" t="s">
        <v>487</v>
      </c>
      <c r="B77" s="332" t="s">
        <v>1527</v>
      </c>
      <c r="C77" s="219">
        <v>492264.4</v>
      </c>
      <c r="D77" s="222">
        <v>2016</v>
      </c>
      <c r="E77" s="222"/>
      <c r="F77" s="222"/>
      <c r="G77" s="222"/>
      <c r="H77" s="263"/>
      <c r="I77" s="236"/>
    </row>
    <row r="78" spans="1:9" s="75" customFormat="1" ht="15.75" customHeight="1" x14ac:dyDescent="0.25">
      <c r="A78" s="223" t="s">
        <v>490</v>
      </c>
      <c r="B78" s="332" t="s">
        <v>1566</v>
      </c>
      <c r="C78" s="219">
        <v>1350</v>
      </c>
      <c r="D78" s="222" t="s">
        <v>1564</v>
      </c>
      <c r="E78" s="222"/>
      <c r="F78" s="222"/>
      <c r="G78" s="222"/>
      <c r="H78" s="263"/>
      <c r="I78" s="236"/>
    </row>
    <row r="79" spans="1:9" s="75" customFormat="1" x14ac:dyDescent="0.25">
      <c r="A79" s="223" t="s">
        <v>492</v>
      </c>
      <c r="B79" s="332" t="s">
        <v>1567</v>
      </c>
      <c r="C79" s="219">
        <v>78010</v>
      </c>
      <c r="D79" s="222" t="s">
        <v>1564</v>
      </c>
      <c r="E79" s="222"/>
      <c r="F79" s="222"/>
      <c r="G79" s="222"/>
      <c r="H79" s="263"/>
      <c r="I79" s="236"/>
    </row>
    <row r="80" spans="1:9" s="75" customFormat="1" x14ac:dyDescent="0.25">
      <c r="A80" s="223" t="s">
        <v>494</v>
      </c>
      <c r="B80" s="332" t="s">
        <v>1568</v>
      </c>
      <c r="C80" s="219">
        <v>1180</v>
      </c>
      <c r="D80" s="222" t="s">
        <v>1564</v>
      </c>
      <c r="E80" s="222"/>
      <c r="F80" s="222"/>
      <c r="G80" s="222"/>
      <c r="H80" s="263"/>
      <c r="I80" s="236"/>
    </row>
    <row r="81" spans="1:9" s="75" customFormat="1" x14ac:dyDescent="0.25">
      <c r="A81" s="223" t="s">
        <v>496</v>
      </c>
      <c r="B81" s="332" t="s">
        <v>1569</v>
      </c>
      <c r="C81" s="219">
        <v>23244.74</v>
      </c>
      <c r="D81" s="222">
        <v>2014</v>
      </c>
      <c r="E81" s="222"/>
      <c r="F81" s="222"/>
      <c r="G81" s="222"/>
      <c r="H81" s="263"/>
      <c r="I81" s="236"/>
    </row>
    <row r="82" spans="1:9" s="75" customFormat="1" ht="24" x14ac:dyDescent="0.25">
      <c r="A82" s="223" t="s">
        <v>498</v>
      </c>
      <c r="B82" s="332" t="s">
        <v>1528</v>
      </c>
      <c r="C82" s="219">
        <v>36305.5</v>
      </c>
      <c r="D82" s="222">
        <v>2016</v>
      </c>
      <c r="E82" s="222"/>
      <c r="F82" s="222"/>
      <c r="G82" s="222"/>
      <c r="H82" s="263"/>
      <c r="I82" s="236"/>
    </row>
    <row r="83" spans="1:9" s="75" customFormat="1" x14ac:dyDescent="0.25">
      <c r="A83" s="223" t="s">
        <v>500</v>
      </c>
      <c r="B83" s="332" t="s">
        <v>1529</v>
      </c>
      <c r="C83" s="219">
        <v>13921.6</v>
      </c>
      <c r="D83" s="222">
        <v>2016</v>
      </c>
      <c r="E83" s="222"/>
      <c r="F83" s="222"/>
      <c r="G83" s="222"/>
      <c r="H83" s="263"/>
      <c r="I83" s="236"/>
    </row>
    <row r="84" spans="1:9" s="75" customFormat="1" ht="24" x14ac:dyDescent="0.25">
      <c r="A84" s="223" t="s">
        <v>502</v>
      </c>
      <c r="B84" s="332" t="s">
        <v>1572</v>
      </c>
      <c r="C84" s="219">
        <v>36275.47</v>
      </c>
      <c r="D84" s="222">
        <v>2018</v>
      </c>
      <c r="E84" s="222"/>
      <c r="F84" s="222"/>
      <c r="G84" s="222"/>
      <c r="H84" s="263"/>
      <c r="I84" s="236"/>
    </row>
    <row r="85" spans="1:9" s="75" customFormat="1" ht="24" x14ac:dyDescent="0.25">
      <c r="A85" s="223" t="s">
        <v>504</v>
      </c>
      <c r="B85" s="332" t="s">
        <v>1573</v>
      </c>
      <c r="C85" s="219">
        <v>24608.5</v>
      </c>
      <c r="D85" s="222">
        <v>2018</v>
      </c>
      <c r="E85" s="222"/>
      <c r="F85" s="222"/>
      <c r="G85" s="222"/>
      <c r="H85" s="263"/>
      <c r="I85" s="236"/>
    </row>
    <row r="86" spans="1:9" s="204" customFormat="1" x14ac:dyDescent="0.25">
      <c r="A86" s="223" t="s">
        <v>506</v>
      </c>
      <c r="B86" s="332" t="s">
        <v>1574</v>
      </c>
      <c r="C86" s="219">
        <v>28552.799999999999</v>
      </c>
      <c r="D86" s="222">
        <v>1986</v>
      </c>
      <c r="E86" s="222"/>
      <c r="F86" s="222"/>
      <c r="G86" s="222"/>
      <c r="H86" s="263"/>
      <c r="I86" s="218"/>
    </row>
    <row r="87" spans="1:9" s="204" customFormat="1" x14ac:dyDescent="0.25">
      <c r="A87" s="223" t="s">
        <v>508</v>
      </c>
      <c r="B87" s="332" t="s">
        <v>1575</v>
      </c>
      <c r="C87" s="219">
        <v>70236.639999999999</v>
      </c>
      <c r="D87" s="222">
        <v>1986</v>
      </c>
      <c r="E87" s="222"/>
      <c r="F87" s="222"/>
      <c r="G87" s="222"/>
      <c r="H87" s="263"/>
      <c r="I87" s="218"/>
    </row>
    <row r="88" spans="1:9" s="204" customFormat="1" ht="24" x14ac:dyDescent="0.25">
      <c r="A88" s="223" t="s">
        <v>512</v>
      </c>
      <c r="B88" s="332" t="s">
        <v>1623</v>
      </c>
      <c r="C88" s="219">
        <v>70105</v>
      </c>
      <c r="D88" s="222" t="s">
        <v>1585</v>
      </c>
      <c r="E88" s="222"/>
      <c r="F88" s="222"/>
      <c r="G88" s="222"/>
      <c r="H88" s="263"/>
      <c r="I88" s="218"/>
    </row>
    <row r="89" spans="1:9" s="75" customFormat="1" ht="24" x14ac:dyDescent="0.25">
      <c r="A89" s="223" t="s">
        <v>514</v>
      </c>
      <c r="B89" s="332" t="s">
        <v>1530</v>
      </c>
      <c r="C89" s="219">
        <v>574260.75</v>
      </c>
      <c r="D89" s="222">
        <v>2016</v>
      </c>
      <c r="E89" s="222"/>
      <c r="F89" s="222"/>
      <c r="G89" s="222"/>
      <c r="H89" s="263"/>
      <c r="I89" s="236"/>
    </row>
    <row r="90" spans="1:9" s="75" customFormat="1" x14ac:dyDescent="0.25">
      <c r="A90" s="223" t="s">
        <v>516</v>
      </c>
      <c r="B90" s="332" t="s">
        <v>1587</v>
      </c>
      <c r="C90" s="219">
        <v>92293.38</v>
      </c>
      <c r="D90" s="222">
        <v>1996</v>
      </c>
      <c r="E90" s="222"/>
      <c r="F90" s="222"/>
      <c r="G90" s="222"/>
      <c r="H90" s="263"/>
      <c r="I90" s="236"/>
    </row>
    <row r="91" spans="1:9" s="75" customFormat="1" x14ac:dyDescent="0.25">
      <c r="A91" s="223" t="s">
        <v>518</v>
      </c>
      <c r="B91" s="332" t="s">
        <v>1588</v>
      </c>
      <c r="C91" s="219">
        <v>6170.25</v>
      </c>
      <c r="D91" s="222">
        <v>2014</v>
      </c>
      <c r="E91" s="283"/>
      <c r="F91" s="283"/>
      <c r="G91" s="283"/>
      <c r="H91" s="284"/>
      <c r="I91" s="236"/>
    </row>
    <row r="92" spans="1:9" s="75" customFormat="1" x14ac:dyDescent="0.25">
      <c r="A92" s="223" t="s">
        <v>520</v>
      </c>
      <c r="B92" s="332" t="s">
        <v>1625</v>
      </c>
      <c r="C92" s="219">
        <v>64084.59</v>
      </c>
      <c r="D92" s="222" t="s">
        <v>1597</v>
      </c>
      <c r="E92" s="283"/>
      <c r="F92" s="283"/>
      <c r="G92" s="283"/>
      <c r="H92" s="284"/>
      <c r="I92" s="236"/>
    </row>
    <row r="93" spans="1:9" s="75" customFormat="1" ht="24" x14ac:dyDescent="0.25">
      <c r="A93" s="223" t="s">
        <v>522</v>
      </c>
      <c r="B93" s="332" t="s">
        <v>1570</v>
      </c>
      <c r="C93" s="219">
        <v>70105</v>
      </c>
      <c r="D93" s="222" t="s">
        <v>1626</v>
      </c>
      <c r="E93" s="283"/>
      <c r="F93" s="283"/>
      <c r="G93" s="283"/>
      <c r="H93" s="284"/>
      <c r="I93" s="236"/>
    </row>
    <row r="94" spans="1:9" s="204" customFormat="1" x14ac:dyDescent="0.25">
      <c r="A94" s="223" t="s">
        <v>524</v>
      </c>
      <c r="B94" s="332" t="s">
        <v>1602</v>
      </c>
      <c r="C94" s="333">
        <v>530100.01</v>
      </c>
      <c r="D94" s="176" t="s">
        <v>1603</v>
      </c>
      <c r="E94" s="283"/>
      <c r="F94" s="283"/>
      <c r="G94" s="283"/>
      <c r="H94" s="284"/>
      <c r="I94" s="218"/>
    </row>
    <row r="95" spans="1:9" s="75" customFormat="1" x14ac:dyDescent="0.25">
      <c r="A95" s="223" t="s">
        <v>526</v>
      </c>
      <c r="B95" s="332" t="s">
        <v>1592</v>
      </c>
      <c r="C95" s="333">
        <v>212049.33000000002</v>
      </c>
      <c r="D95" s="222" t="s">
        <v>1589</v>
      </c>
      <c r="E95" s="283"/>
      <c r="F95" s="283"/>
      <c r="G95" s="283"/>
      <c r="H95" s="284"/>
      <c r="I95" s="236"/>
    </row>
    <row r="96" spans="1:9" s="75" customFormat="1" ht="18" customHeight="1" thickBot="1" x14ac:dyDescent="0.3">
      <c r="A96" s="223" t="s">
        <v>528</v>
      </c>
      <c r="B96" s="334" t="s">
        <v>1611</v>
      </c>
      <c r="C96" s="335">
        <v>39722.839999999997</v>
      </c>
      <c r="D96" s="269" t="s">
        <v>1593</v>
      </c>
      <c r="E96" s="285"/>
      <c r="F96" s="285"/>
      <c r="G96" s="285"/>
      <c r="H96" s="286"/>
      <c r="I96" s="236"/>
    </row>
    <row r="97" spans="1:9" s="204" customFormat="1" ht="25.2" thickTop="1" thickBot="1" x14ac:dyDescent="0.3">
      <c r="A97" s="210"/>
      <c r="B97" s="270" t="s">
        <v>1628</v>
      </c>
      <c r="C97" s="271"/>
      <c r="D97" s="255"/>
      <c r="E97" s="210"/>
      <c r="F97" s="210"/>
      <c r="G97" s="210"/>
      <c r="H97" s="210"/>
      <c r="I97" s="218"/>
    </row>
    <row r="98" spans="1:9" s="204" customFormat="1" ht="13.2" thickTop="1" thickBot="1" x14ac:dyDescent="0.3">
      <c r="A98" s="210"/>
      <c r="B98" s="386" t="s">
        <v>1534</v>
      </c>
      <c r="C98" s="387"/>
      <c r="D98" s="255"/>
      <c r="E98" s="210"/>
      <c r="F98" s="210"/>
      <c r="G98" s="210"/>
      <c r="H98" s="210"/>
      <c r="I98" s="218"/>
    </row>
    <row r="99" spans="1:9" s="204" customFormat="1" ht="12.6" thickTop="1" x14ac:dyDescent="0.25">
      <c r="A99" s="210"/>
      <c r="B99" s="256" t="s">
        <v>1531</v>
      </c>
      <c r="C99" s="350">
        <v>52064785.490000002</v>
      </c>
      <c r="D99" s="257"/>
      <c r="E99" s="210"/>
      <c r="F99" s="210"/>
      <c r="G99" s="210"/>
      <c r="H99" s="210"/>
      <c r="I99" s="218"/>
    </row>
    <row r="100" spans="1:9" s="204" customFormat="1" x14ac:dyDescent="0.25">
      <c r="A100" s="210"/>
      <c r="B100" s="258" t="s">
        <v>1532</v>
      </c>
      <c r="C100" s="351">
        <v>3708445.37</v>
      </c>
      <c r="D100" s="257"/>
      <c r="E100" s="210"/>
      <c r="F100" s="210"/>
      <c r="G100" s="210"/>
      <c r="H100" s="210"/>
      <c r="I100" s="218"/>
    </row>
    <row r="101" spans="1:9" s="204" customFormat="1" ht="12.6" thickBot="1" x14ac:dyDescent="0.3">
      <c r="A101" s="210"/>
      <c r="B101" s="259" t="s">
        <v>1533</v>
      </c>
      <c r="C101" s="352">
        <v>2789097.03</v>
      </c>
      <c r="D101" s="257"/>
      <c r="E101" s="210"/>
      <c r="F101" s="210"/>
      <c r="G101" s="210"/>
      <c r="H101" s="210"/>
      <c r="I101" s="218"/>
    </row>
    <row r="102" spans="1:9" ht="12.6" thickTop="1" x14ac:dyDescent="0.25"/>
    <row r="103" spans="1:9" x14ac:dyDescent="0.25">
      <c r="B103" s="347"/>
    </row>
    <row r="104" spans="1:9" x14ac:dyDescent="0.25">
      <c r="B104" s="347"/>
    </row>
  </sheetData>
  <mergeCells count="1">
    <mergeCell ref="B98:C98"/>
  </mergeCells>
  <pageMargins left="0.31496062992125984" right="0.31496062992125984" top="0.74803149606299213" bottom="0.74803149606299213" header="0.31496062992125984" footer="0.31496062992125984"/>
  <pageSetup paperSize="9" scale="6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Zakładka Nr 1 - Tabela Nr 1</vt:lpstr>
      <vt:lpstr>Zakładka Nr 2 - Tabela Nr 2</vt:lpstr>
      <vt:lpstr>Zakładka Nr 3 - Tabela Nr 3</vt:lpstr>
      <vt:lpstr>Zakładka Nr 4 - Tabela Nr 4</vt:lpstr>
      <vt:lpstr>Zakładka Nr 5 - Tabela Nr 5</vt:lpstr>
      <vt:lpstr>Zakładka Nr 6 - Tabela Nr 6</vt:lpstr>
      <vt:lpstr>Zakładka Nr 7 - Tabela Nr 7</vt:lpstr>
      <vt:lpstr>Zakładka Nr 8 - Tabela Nr 8</vt:lpstr>
      <vt:lpstr>Zakładka Nr 9 - Wykaz mienia AR</vt:lpstr>
      <vt:lpstr>Zakładka Nr 10 - Wykaz sprzętu</vt:lpstr>
      <vt:lpstr>'Zakładka Nr 10 - Wykaz sprzętu'!Obszar_wydruku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dc:creator>
  <cp:lastModifiedBy>Dariusz Purc</cp:lastModifiedBy>
  <cp:lastPrinted>2018-10-16T18:52:09Z</cp:lastPrinted>
  <dcterms:created xsi:type="dcterms:W3CDTF">2016-12-28T11:25:06Z</dcterms:created>
  <dcterms:modified xsi:type="dcterms:W3CDTF">2018-10-16T18:52:28Z</dcterms:modified>
</cp:coreProperties>
</file>